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4400" windowHeight="6405" activeTab="1"/>
  </bookViews>
  <sheets>
    <sheet name="Модельный ряд" sheetId="1" r:id="rId1"/>
    <sheet name="Основные характеристики" sheetId="2" r:id="rId2"/>
  </sheets>
  <definedNames>
    <definedName name="_xlnm.Print_Area" localSheetId="0">'Модельный ряд'!$A$2:$H$58</definedName>
    <definedName name="_xlnm.Print_Area" localSheetId="1">'Основные характеристики'!$A$2:$I$97</definedName>
  </definedNames>
  <calcPr fullCalcOnLoad="1" refMode="R1C1"/>
</workbook>
</file>

<file path=xl/sharedStrings.xml><?xml version="1.0" encoding="utf-8"?>
<sst xmlns="http://schemas.openxmlformats.org/spreadsheetml/2006/main" count="216" uniqueCount="180">
  <si>
    <t>Модель</t>
  </si>
  <si>
    <t>ТВЭУ-0,001*-N** </t>
  </si>
  <si>
    <t> 0,001</t>
  </si>
  <si>
    <t> 0,0005</t>
  </si>
  <si>
    <t>ТВЭУ-0,002-N</t>
  </si>
  <si>
    <t> 0,002</t>
  </si>
  <si>
    <t>ТВЭУ-0,003-N</t>
  </si>
  <si>
    <t> 0,003</t>
  </si>
  <si>
    <t>ТВЭУ-0,005-N</t>
  </si>
  <si>
    <t> 0,005</t>
  </si>
  <si>
    <t>ТВЭУ-0,006-N</t>
  </si>
  <si>
    <t> 0,006</t>
  </si>
  <si>
    <t>ТВЭУ-0,01-N</t>
  </si>
  <si>
    <t>ТВЭУ-0,02-N</t>
  </si>
  <si>
    <t>ТВЭУ-0,03-N</t>
  </si>
  <si>
    <t> 0,03</t>
  </si>
  <si>
    <t>ТВЭУ-0,05-N</t>
  </si>
  <si>
    <t> 0,05</t>
  </si>
  <si>
    <t>ТВЭУ-0,1-N</t>
  </si>
  <si>
    <t> 0,1</t>
  </si>
  <si>
    <t>ТВЭУ-0,15-N</t>
  </si>
  <si>
    <t> 0,15</t>
  </si>
  <si>
    <t>ТВЭУ-0,2-N</t>
  </si>
  <si>
    <t>ТВЭУ-0,3-N</t>
  </si>
  <si>
    <t>ТВЭУ-0,5-N</t>
  </si>
  <si>
    <t>ТВЭУ-0,6-N</t>
  </si>
  <si>
    <t>ТВЭУ-1-N</t>
  </si>
  <si>
    <t>ТВЭУ-1,5-N</t>
  </si>
  <si>
    <t>ТВЭУ-2-N</t>
  </si>
  <si>
    <t>ТВЭУ-3-N</t>
  </si>
  <si>
    <t>ТВЭУ-5-N</t>
  </si>
  <si>
    <t>ТВЭУ-6-N</t>
  </si>
  <si>
    <t>ТВЭУ-10-N</t>
  </si>
  <si>
    <t>ТВЭУ-15-N</t>
  </si>
  <si>
    <t>ТВЭУ-20-N</t>
  </si>
  <si>
    <t>ТВЭУ-30-N</t>
  </si>
  <si>
    <t>ТВЭУ-40-N</t>
  </si>
  <si>
    <t>ТВЭУ-50-N</t>
  </si>
  <si>
    <t>ТВЭУ-60-N</t>
  </si>
  <si>
    <t>ТВЭУ-100-N</t>
  </si>
  <si>
    <t>ТВЭУ-200-N</t>
  </si>
  <si>
    <t>ТВЭУ-300-N</t>
  </si>
  <si>
    <t>* - Максимальная нагрузка устройства в тоннах
** - Количество узлов встройки (датчиков с установочной оснасткой) (от 1 до 10 в зависимости от типа весоизмерительного преобразователя).</t>
  </si>
  <si>
    <t>Цена деления, (d)</t>
  </si>
  <si>
    <t>Максимальная нагрузка (Мах), т</t>
  </si>
  <si>
    <t>ТВЭУ-1</t>
  </si>
  <si>
    <t>ТВЭУ-2</t>
  </si>
  <si>
    <t>ТВЭУ-3</t>
  </si>
  <si>
    <t>ТВЭУ-5</t>
  </si>
  <si>
    <t>ТВЭУ-10</t>
  </si>
  <si>
    <t>ТВЭУ-15</t>
  </si>
  <si>
    <t>ТВЭУ-20</t>
  </si>
  <si>
    <t>ТВЭУ-30</t>
  </si>
  <si>
    <t>ТВЭУ-40</t>
  </si>
  <si>
    <t>ТВЭУ-50</t>
  </si>
  <si>
    <t>ТВЭУ-60</t>
  </si>
  <si>
    <t>ТВЭУ-100</t>
  </si>
  <si>
    <t>Предел взвешивания, тн</t>
  </si>
  <si>
    <t>max</t>
  </si>
  <si>
    <t>min</t>
  </si>
  <si>
    <t>Дискретность отчета (d) и цена деления (e), d=e, кг</t>
  </si>
  <si>
    <t>Интервалы взвешивания, тн</t>
  </si>
  <si>
    <t>Предел абсолютной допустимой погрешности, кг</t>
  </si>
  <si>
    <t>МОДЕЛЬНЫЙ РЯД ТВЭУ</t>
  </si>
  <si>
    <t>ТВЭУ-150</t>
  </si>
  <si>
    <t>от 0,2 до 5 вкл</t>
  </si>
  <si>
    <t>св. 10</t>
  </si>
  <si>
    <t>от 2 до 20 вкл</t>
  </si>
  <si>
    <t>св. 50</t>
  </si>
  <si>
    <t>от 1 до 25 вкл</t>
  </si>
  <si>
    <t>св. 25</t>
  </si>
  <si>
    <t>ТВЭУ-80</t>
  </si>
  <si>
    <t>от 0,4 до 1 вкл</t>
  </si>
  <si>
    <t>св. 1 до  4 вкл</t>
  </si>
  <si>
    <t>св. 4</t>
  </si>
  <si>
    <t>св. 5 до 20 вкл</t>
  </si>
  <si>
    <t>св. 20</t>
  </si>
  <si>
    <t>от 5 до 5 вкл</t>
  </si>
  <si>
    <t>св. 5</t>
  </si>
  <si>
    <t>св. 2,5 до 10  вкл</t>
  </si>
  <si>
    <t>от 0,1 до 2,5 вкл</t>
  </si>
  <si>
    <t>от 0,04 до 1 вкл</t>
  </si>
  <si>
    <t>св. 1 до 4  вкл</t>
  </si>
  <si>
    <t>от 0,02 до 0,5 вкл</t>
  </si>
  <si>
    <t>св. 0,5</t>
  </si>
  <si>
    <t>от 0,01 до 0,25 вкл</t>
  </si>
  <si>
    <t>св. 0,25</t>
  </si>
  <si>
    <t>от 0,04 до 0,1 вкл</t>
  </si>
  <si>
    <t>св. 0,1 до 0,4 вкл</t>
  </si>
  <si>
    <t>св. 0,4</t>
  </si>
  <si>
    <t>св. 0,5 до 2 вкл</t>
  </si>
  <si>
    <t>св. 2</t>
  </si>
  <si>
    <t>ТВЭУ-002</t>
  </si>
  <si>
    <t>ТВЭУ-005</t>
  </si>
  <si>
    <t>ТВЭУ-01</t>
  </si>
  <si>
    <t>ТВЭУ-02</t>
  </si>
  <si>
    <t>ТВЭУ-03</t>
  </si>
  <si>
    <t>ТВЭУ-05</t>
  </si>
  <si>
    <t>ТВЭУ-08</t>
  </si>
  <si>
    <t>от 0,004 до 0,1 вкл</t>
  </si>
  <si>
    <t>от 0,002 до 0,5 вкл</t>
  </si>
  <si>
    <t>св. 2,5</t>
  </si>
  <si>
    <t>св. 1</t>
  </si>
  <si>
    <t>1. С протоколом калибровки
2. С протоколом калибровки и свидетельством о поверке.</t>
  </si>
  <si>
    <t>Калибровка и поверка (Варианты поставки)</t>
  </si>
  <si>
    <t>Основные технические характеристики:</t>
  </si>
  <si>
    <t>1.</t>
  </si>
  <si>
    <t xml:space="preserve"> Модификация устройств, пределы и интервалы взвешивания, дискретность отчета а также пределы допускаемой абсолютной погрешности при определении массы нетто указаны в таблице.</t>
  </si>
  <si>
    <t>2.</t>
  </si>
  <si>
    <t>3.</t>
  </si>
  <si>
    <t>Диапозон выборки массы тары, % от НПВ</t>
  </si>
  <si>
    <t>0-100</t>
  </si>
  <si>
    <t xml:space="preserve">Диапазон рабочих температур, °С </t>
  </si>
  <si>
    <t>от минус 30 до + 40</t>
  </si>
  <si>
    <t>от 187 до 242</t>
  </si>
  <si>
    <t>от 49 до 51</t>
  </si>
  <si>
    <t>Полный средний срок службы, лет</t>
  </si>
  <si>
    <t>● напряжение, В</t>
  </si>
  <si>
    <t>● частота, Гц</t>
  </si>
  <si>
    <t>● потребляемая мощность, ВА, не более</t>
  </si>
  <si>
    <t>ЗНАК УТВЕРЖДЕНИЯ ТИПА</t>
  </si>
  <si>
    <t>Знак утверждения типа наносится на титульный лист руководства по эксплуатации типографическим способом.</t>
  </si>
  <si>
    <t>КОМПЛЕКТНОСТЬ</t>
  </si>
  <si>
    <t>Наименование</t>
  </si>
  <si>
    <t>Примечание</t>
  </si>
  <si>
    <t>Устройство в сборе: 
● датчик с узлами встройки;
● блок коммутации сигналов; 
● весоизмерительный преобразователь</t>
  </si>
  <si>
    <t>Руководство по эксплуатации (РЭ)</t>
  </si>
  <si>
    <t>---</t>
  </si>
  <si>
    <t>Методика поверки 056-10МП</t>
  </si>
  <si>
    <t>Эксплуатационная документация весоизмерительного преобразователя</t>
  </si>
  <si>
    <t>ПОВЕРКА</t>
  </si>
  <si>
    <t>Поверка устройств осуществляется в соответствии с инструкцией "Устройства тензометрические весоизмерительные электронные ТВЭУ. Методика поверки", утвержденной ГЦИ СИ ФГУП "ВНИИМС".</t>
  </si>
  <si>
    <t>Основные средства поверки:</t>
  </si>
  <si>
    <t>● эталонные силоизмерительные машины по ГОСТ 25864;
● эталонные меры силы по ГОСТ 8.065; 
● гири класса точности М1 или эталонные датчики силы (массы) совместно со средствами нагружения различного типа (прессы, испытательные или силовоспроизводящие машины).</t>
  </si>
  <si>
    <t>Межповерочный интервал - 1 год.</t>
  </si>
  <si>
    <t>ТЕХНИЧЕСКИЕ ДОКУМЕНТЫ</t>
  </si>
  <si>
    <t>Количество</t>
  </si>
  <si>
    <t>* - Максимальная нагрузка устройства в тоннах</t>
  </si>
  <si>
    <t>ТВЭУ-200*</t>
  </si>
  <si>
    <t>ОСНОВНЫЕ ТЕХНИЧЕСКИЕ ХАРАКТЕРИСТИКИ:</t>
  </si>
  <si>
    <t>4.</t>
  </si>
  <si>
    <t>5.</t>
  </si>
  <si>
    <t>6.</t>
  </si>
  <si>
    <t>Электрическое питание - от сети переменного тока с параметрами:</t>
  </si>
  <si>
    <t>alex.tenzo@mail.ru</t>
  </si>
  <si>
    <t>ООО «ТензоПрибор»   www.tenzo-pribor.ru    тел.: г. Москва: (495) 504-37-86, (499) 737-92-70; г. Н.Новгород (831) 429-04-77
E-mail: alex.tenzo@mail.ru        г. Екатеринбург (343) 236-62-27; г. Новосибирск (383) 22 787 09; г. Кемерово (3842) 65-04-05</t>
  </si>
  <si>
    <t>Порог чувствительности в ценах поверочного деления (е)</t>
  </si>
  <si>
    <t>Количество комплектующих 
оговаривается при заказе</t>
  </si>
  <si>
    <t>М50</t>
  </si>
  <si>
    <t>М70К</t>
  </si>
  <si>
    <t>Усилие, тн</t>
  </si>
  <si>
    <t>3 опоры</t>
  </si>
  <si>
    <t>4 опоры</t>
  </si>
  <si>
    <t>Тип датчика</t>
  </si>
  <si>
    <t>НПВ, тн</t>
  </si>
  <si>
    <t>ТВЭУ*</t>
  </si>
  <si>
    <t>* рабочее (условное) наименование при выборе типа ТВЭУ</t>
  </si>
  <si>
    <t>ТВЭУ-0,75-3</t>
  </si>
  <si>
    <t>ТВЭУ-1-4</t>
  </si>
  <si>
    <t>ТВЭУ-1,5-3</t>
  </si>
  <si>
    <t>ТВЭУ-2-4</t>
  </si>
  <si>
    <t>ТВЭУ-3-3</t>
  </si>
  <si>
    <t>ТВЭУ-4-4</t>
  </si>
  <si>
    <t>ТВЭУ-4,5-3</t>
  </si>
  <si>
    <t>ТВЭУ-6-4</t>
  </si>
  <si>
    <t>ТВЭУ-7,5-3</t>
  </si>
  <si>
    <t>ТВЭУ-10-4</t>
  </si>
  <si>
    <t>ТВЭУ-15-3</t>
  </si>
  <si>
    <t>ТВЭУ-20-4</t>
  </si>
  <si>
    <t>ТВЭУ-22,5-3</t>
  </si>
  <si>
    <t>ТВЭУ-30-4</t>
  </si>
  <si>
    <t>ТВЭУ-30-3</t>
  </si>
  <si>
    <t>ТВЭУ-40-4</t>
  </si>
  <si>
    <t>ТВЭУ-37,5-3</t>
  </si>
  <si>
    <t>ТВЭУ-50-4</t>
  </si>
  <si>
    <t>ТВЭУ-45-3</t>
  </si>
  <si>
    <t>ТВЭУ-60-4</t>
  </si>
  <si>
    <t>Технические условия ТУ 4274-056-18217119-2005  "Устройства тензометрические весоизмерительные электронные ТВЭУ". 
ТВЭУ соответствуют ТУ 4274-056-18217119-2005 и внесены в Государственный реестр средств измерения под № 19765-10.</t>
  </si>
  <si>
    <t xml:space="preserve">Расчет усилия датчика по формуле: </t>
  </si>
  <si>
    <t>НПВ датчика (не менее) = (Вес емкости с продуктом) * 2 (двойной запас прочности) / 4 (количество опор)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</si>
</sst>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"/>
    <numFmt numFmtId="177" formatCode="[$-FC19]d\ mmmm\ yyyy\ &quot;г.&quot;"/>
    <numFmt numFmtId="178" formatCode="dd/mm/yy;@"/>
    <numFmt numFmtId="179" formatCode="#,##0.0"/>
  </numFmts>
  <fonts count="1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 indent="4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 indent="4"/>
    </xf>
    <xf numFmtId="0" fontId="8" fillId="2" borderId="3" xfId="0" applyFont="1" applyFill="1" applyBorder="1" applyAlignment="1">
      <alignment vertical="center" wrapText="1"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left" indent="2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wrapText="1" indent="1"/>
    </xf>
    <xf numFmtId="0" fontId="10" fillId="2" borderId="0" xfId="0" applyFont="1" applyFill="1" applyBorder="1" applyAlignment="1">
      <alignment horizontal="left" vertical="center" indent="4"/>
    </xf>
    <xf numFmtId="0" fontId="7" fillId="2" borderId="0" xfId="0" applyFont="1" applyFill="1" applyAlignment="1">
      <alignment vertical="center"/>
    </xf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horizontal="right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2" fillId="3" borderId="0" xfId="15" applyFill="1" applyAlignment="1">
      <alignment/>
    </xf>
    <xf numFmtId="178" fontId="7" fillId="2" borderId="0" xfId="0" applyNumberFormat="1" applyFont="1" applyFill="1" applyAlignment="1">
      <alignment horizontal="right" vertical="top"/>
    </xf>
    <xf numFmtId="0" fontId="11" fillId="2" borderId="0" xfId="0" applyFont="1" applyFill="1" applyAlignment="1">
      <alignment/>
    </xf>
    <xf numFmtId="0" fontId="11" fillId="0" borderId="2" xfId="0" applyFont="1" applyFill="1" applyBorder="1" applyAlignment="1">
      <alignment horizontal="left" vertical="center" wrapText="1" indent="1"/>
    </xf>
    <xf numFmtId="0" fontId="8" fillId="2" borderId="0" xfId="0" applyFont="1" applyFill="1" applyAlignment="1">
      <alignment wrapText="1"/>
    </xf>
    <xf numFmtId="179" fontId="12" fillId="4" borderId="3" xfId="0" applyNumberFormat="1" applyFont="1" applyFill="1" applyBorder="1" applyAlignment="1">
      <alignment horizontal="left" vertical="center" wrapText="1" indent="1"/>
    </xf>
    <xf numFmtId="0" fontId="12" fillId="4" borderId="3" xfId="0" applyFont="1" applyFill="1" applyBorder="1" applyAlignment="1">
      <alignment horizontal="center" vertical="center" wrapText="1"/>
    </xf>
    <xf numFmtId="179" fontId="12" fillId="4" borderId="2" xfId="0" applyNumberFormat="1" applyFont="1" applyFill="1" applyBorder="1" applyAlignment="1">
      <alignment horizontal="left" vertical="center" wrapText="1" indent="1"/>
    </xf>
    <xf numFmtId="0" fontId="12" fillId="4" borderId="2" xfId="0" applyFont="1" applyFill="1" applyBorder="1" applyAlignment="1">
      <alignment horizontal="center" vertical="center" wrapText="1"/>
    </xf>
    <xf numFmtId="179" fontId="12" fillId="4" borderId="1" xfId="0" applyNumberFormat="1" applyFont="1" applyFill="1" applyBorder="1" applyAlignment="1">
      <alignment horizontal="left" vertical="center" wrapText="1" indent="1"/>
    </xf>
    <xf numFmtId="0" fontId="12" fillId="4" borderId="1" xfId="0" applyFont="1" applyFill="1" applyBorder="1" applyAlignment="1">
      <alignment horizontal="center" vertical="center" wrapText="1"/>
    </xf>
    <xf numFmtId="179" fontId="11" fillId="5" borderId="2" xfId="0" applyNumberFormat="1" applyFont="1" applyFill="1" applyBorder="1" applyAlignment="1">
      <alignment horizontal="left" vertical="center" wrapText="1" inden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 wrapText="1" indent="1"/>
    </xf>
    <xf numFmtId="179" fontId="11" fillId="5" borderId="1" xfId="0" applyNumberFormat="1" applyFont="1" applyFill="1" applyBorder="1" applyAlignment="1">
      <alignment horizontal="left" vertical="center" wrapText="1" inden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 indent="1"/>
    </xf>
    <xf numFmtId="179" fontId="11" fillId="5" borderId="3" xfId="0" applyNumberFormat="1" applyFont="1" applyFill="1" applyBorder="1" applyAlignment="1">
      <alignment horizontal="left" vertical="center" wrapText="1" inden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wrapText="1" indent="1"/>
    </xf>
    <xf numFmtId="0" fontId="12" fillId="4" borderId="3" xfId="0" applyFont="1" applyFill="1" applyBorder="1" applyAlignment="1">
      <alignment horizontal="left" vertical="center" wrapText="1" indent="2"/>
    </xf>
    <xf numFmtId="0" fontId="12" fillId="4" borderId="2" xfId="0" applyFont="1" applyFill="1" applyBorder="1" applyAlignment="1">
      <alignment horizontal="left" vertical="center" wrapText="1" indent="2"/>
    </xf>
    <xf numFmtId="0" fontId="12" fillId="4" borderId="1" xfId="0" applyFont="1" applyFill="1" applyBorder="1" applyAlignment="1">
      <alignment horizontal="left" vertical="center" wrapText="1" indent="2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 indent="4"/>
    </xf>
    <xf numFmtId="0" fontId="13" fillId="3" borderId="5" xfId="0" applyFont="1" applyFill="1" applyBorder="1" applyAlignment="1">
      <alignment horizontal="left" vertical="center" wrapText="1" indent="4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left" vertical="center" wrapText="1" indent="3"/>
    </xf>
    <xf numFmtId="0" fontId="14" fillId="4" borderId="10" xfId="0" applyFont="1" applyFill="1" applyBorder="1" applyAlignment="1">
      <alignment horizontal="left" vertical="center" wrapText="1" indent="3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left" vertical="center" wrapText="1" indent="4"/>
    </xf>
    <xf numFmtId="0" fontId="13" fillId="3" borderId="12" xfId="0" applyFont="1" applyFill="1" applyBorder="1" applyAlignment="1">
      <alignment horizontal="left" vertical="center" wrapText="1" indent="4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left" vertical="center" wrapText="1" indent="3"/>
    </xf>
    <xf numFmtId="0" fontId="14" fillId="4" borderId="12" xfId="0" applyFont="1" applyFill="1" applyBorder="1" applyAlignment="1">
      <alignment horizontal="left" vertical="center" wrapText="1" indent="3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left" vertical="center" wrapText="1" indent="3"/>
    </xf>
    <xf numFmtId="0" fontId="14" fillId="4" borderId="5" xfId="0" applyFont="1" applyFill="1" applyBorder="1" applyAlignment="1">
      <alignment horizontal="left" vertical="center" wrapText="1" indent="3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 wrapText="1" indent="2"/>
    </xf>
    <xf numFmtId="0" fontId="9" fillId="5" borderId="10" xfId="0" applyFont="1" applyFill="1" applyBorder="1" applyAlignment="1">
      <alignment horizontal="left" vertical="center" wrapText="1" indent="2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left" vertical="center" wrapText="1" indent="2"/>
    </xf>
    <xf numFmtId="0" fontId="9" fillId="5" borderId="12" xfId="0" applyFont="1" applyFill="1" applyBorder="1" applyAlignment="1">
      <alignment horizontal="left" vertical="center" wrapText="1" indent="2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 wrapText="1" indent="2"/>
    </xf>
    <xf numFmtId="0" fontId="9" fillId="5" borderId="5" xfId="0" applyFont="1" applyFill="1" applyBorder="1" applyAlignment="1">
      <alignment horizontal="left" vertical="center" wrapText="1" indent="2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left" vertical="center" wrapText="1" indent="2"/>
    </xf>
    <xf numFmtId="0" fontId="9" fillId="5" borderId="14" xfId="0" applyFont="1" applyFill="1" applyBorder="1" applyAlignment="1">
      <alignment horizontal="left" vertical="center" wrapText="1" indent="2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left" vertical="center" wrapText="1" indent="1"/>
    </xf>
    <xf numFmtId="0" fontId="8" fillId="6" borderId="5" xfId="0" applyFont="1" applyFill="1" applyBorder="1" applyAlignment="1">
      <alignment horizontal="left" vertical="center" wrapText="1" inden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left" vertical="center" wrapText="1" indent="1"/>
    </xf>
    <xf numFmtId="0" fontId="8" fillId="6" borderId="10" xfId="0" applyFont="1" applyFill="1" applyBorder="1" applyAlignment="1">
      <alignment horizontal="left" vertical="center" wrapText="1" inden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left" vertical="center" wrapText="1" indent="1"/>
    </xf>
    <xf numFmtId="0" fontId="8" fillId="6" borderId="12" xfId="0" applyFont="1" applyFill="1" applyBorder="1" applyAlignment="1">
      <alignment horizontal="left" vertical="center" wrapText="1" inden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wrapText="1" indent="1"/>
    </xf>
    <xf numFmtId="0" fontId="6" fillId="2" borderId="0" xfId="0" applyFont="1" applyFill="1" applyAlignment="1">
      <alignment horizontal="left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6" fillId="2" borderId="16" xfId="0" applyFont="1" applyFill="1" applyBorder="1" applyAlignment="1">
      <alignment horizontal="left" vertical="center" wrapText="1" indent="1"/>
    </xf>
    <xf numFmtId="0" fontId="6" fillId="2" borderId="5" xfId="0" applyFont="1" applyFill="1" applyBorder="1" applyAlignment="1">
      <alignment horizontal="left" vertical="center" wrapText="1" inden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x.tenzo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ex.tenzo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B57" sqref="B57:G57"/>
    </sheetView>
  </sheetViews>
  <sheetFormatPr defaultColWidth="9.00390625" defaultRowHeight="12.75" zeroHeight="1"/>
  <cols>
    <col min="1" max="1" width="3.00390625" style="21" customWidth="1"/>
    <col min="2" max="2" width="14.375" style="21" customWidth="1"/>
    <col min="3" max="3" width="13.75390625" style="21" customWidth="1"/>
    <col min="4" max="4" width="13.125" style="21" customWidth="1"/>
    <col min="5" max="5" width="18.25390625" style="21" customWidth="1"/>
    <col min="6" max="6" width="10.75390625" style="21" customWidth="1"/>
    <col min="7" max="7" width="18.00390625" style="21" customWidth="1"/>
    <col min="8" max="8" width="1.75390625" style="21" customWidth="1"/>
    <col min="9" max="9" width="2.125" style="21" customWidth="1"/>
    <col min="10" max="16384" width="0" style="21" hidden="1" customWidth="1"/>
  </cols>
  <sheetData>
    <row r="1" spans="1:9" s="1" customFormat="1" ht="12.75">
      <c r="A1" s="34"/>
      <c r="B1" s="34"/>
      <c r="C1" s="34"/>
      <c r="D1" s="34"/>
      <c r="E1" s="34"/>
      <c r="F1" s="34"/>
      <c r="G1" s="36" t="s">
        <v>144</v>
      </c>
      <c r="H1" s="34"/>
      <c r="I1" s="34"/>
    </row>
    <row r="2" spans="1:8" s="34" customFormat="1" ht="24" customHeight="1">
      <c r="A2" s="66" t="s">
        <v>145</v>
      </c>
      <c r="B2" s="66"/>
      <c r="C2" s="66"/>
      <c r="D2" s="66"/>
      <c r="E2" s="66"/>
      <c r="F2" s="66"/>
      <c r="G2" s="66"/>
      <c r="H2" s="40"/>
    </row>
    <row r="3" spans="1:9" ht="12.75">
      <c r="A3" s="20"/>
      <c r="B3" s="20"/>
      <c r="C3" s="20"/>
      <c r="D3" s="20"/>
      <c r="E3" s="20"/>
      <c r="F3" s="20"/>
      <c r="G3" s="20"/>
      <c r="H3" s="20"/>
      <c r="I3" s="34"/>
    </row>
    <row r="4" spans="1:9" ht="12.75">
      <c r="A4" s="20"/>
      <c r="B4" s="67" t="s">
        <v>153</v>
      </c>
      <c r="C4" s="67" t="s">
        <v>150</v>
      </c>
      <c r="D4" s="59" t="s">
        <v>154</v>
      </c>
      <c r="E4" s="60"/>
      <c r="F4" s="59" t="s">
        <v>154</v>
      </c>
      <c r="G4" s="60"/>
      <c r="H4" s="20"/>
      <c r="I4" s="34"/>
    </row>
    <row r="5" spans="1:9" ht="12.75">
      <c r="A5" s="20"/>
      <c r="B5" s="68"/>
      <c r="C5" s="68"/>
      <c r="D5" s="39" t="s">
        <v>151</v>
      </c>
      <c r="E5" s="39" t="s">
        <v>155</v>
      </c>
      <c r="F5" s="39" t="s">
        <v>152</v>
      </c>
      <c r="G5" s="39" t="s">
        <v>155</v>
      </c>
      <c r="H5" s="20"/>
      <c r="I5" s="34"/>
    </row>
    <row r="6" spans="1:9" ht="12.75">
      <c r="A6" s="20"/>
      <c r="B6" s="61" t="s">
        <v>148</v>
      </c>
      <c r="C6" s="47">
        <v>0.5</v>
      </c>
      <c r="D6" s="48">
        <v>0.75</v>
      </c>
      <c r="E6" s="49" t="s">
        <v>157</v>
      </c>
      <c r="F6" s="48">
        <v>1</v>
      </c>
      <c r="G6" s="49" t="s">
        <v>158</v>
      </c>
      <c r="H6" s="20"/>
      <c r="I6" s="34"/>
    </row>
    <row r="7" spans="1:9" ht="12.75">
      <c r="A7" s="20"/>
      <c r="B7" s="62"/>
      <c r="C7" s="47">
        <v>1</v>
      </c>
      <c r="D7" s="48">
        <v>1.5</v>
      </c>
      <c r="E7" s="49" t="s">
        <v>159</v>
      </c>
      <c r="F7" s="48">
        <v>2</v>
      </c>
      <c r="G7" s="49" t="s">
        <v>160</v>
      </c>
      <c r="H7" s="20"/>
      <c r="I7" s="34"/>
    </row>
    <row r="8" spans="1:9" ht="12.75">
      <c r="A8" s="20"/>
      <c r="B8" s="62"/>
      <c r="C8" s="50">
        <v>2</v>
      </c>
      <c r="D8" s="51">
        <v>3</v>
      </c>
      <c r="E8" s="52" t="s">
        <v>161</v>
      </c>
      <c r="F8" s="51">
        <v>4</v>
      </c>
      <c r="G8" s="52" t="s">
        <v>162</v>
      </c>
      <c r="H8" s="20"/>
      <c r="I8" s="34"/>
    </row>
    <row r="9" spans="1:9" ht="12.75">
      <c r="A9" s="20"/>
      <c r="B9" s="62"/>
      <c r="C9" s="53">
        <v>3</v>
      </c>
      <c r="D9" s="54">
        <v>4.5</v>
      </c>
      <c r="E9" s="55" t="s">
        <v>163</v>
      </c>
      <c r="F9" s="54">
        <v>6</v>
      </c>
      <c r="G9" s="55" t="s">
        <v>164</v>
      </c>
      <c r="H9" s="20"/>
      <c r="I9" s="34"/>
    </row>
    <row r="10" spans="1:9" ht="12.75">
      <c r="A10" s="20"/>
      <c r="B10" s="63"/>
      <c r="C10" s="50">
        <v>5</v>
      </c>
      <c r="D10" s="51">
        <v>7.5</v>
      </c>
      <c r="E10" s="52" t="s">
        <v>165</v>
      </c>
      <c r="F10" s="51">
        <v>10</v>
      </c>
      <c r="G10" s="52" t="s">
        <v>166</v>
      </c>
      <c r="H10" s="20"/>
      <c r="I10" s="34"/>
    </row>
    <row r="11" spans="1:9" ht="15">
      <c r="A11" s="20"/>
      <c r="B11" s="64" t="s">
        <v>149</v>
      </c>
      <c r="C11" s="41">
        <v>10</v>
      </c>
      <c r="D11" s="42">
        <v>15</v>
      </c>
      <c r="E11" s="56" t="s">
        <v>167</v>
      </c>
      <c r="F11" s="42">
        <v>20</v>
      </c>
      <c r="G11" s="56" t="s">
        <v>168</v>
      </c>
      <c r="H11" s="20"/>
      <c r="I11" s="34"/>
    </row>
    <row r="12" spans="1:9" ht="15">
      <c r="A12" s="20"/>
      <c r="B12" s="64"/>
      <c r="C12" s="43">
        <v>15</v>
      </c>
      <c r="D12" s="44">
        <v>22.5</v>
      </c>
      <c r="E12" s="57" t="s">
        <v>169</v>
      </c>
      <c r="F12" s="44">
        <v>30</v>
      </c>
      <c r="G12" s="57" t="s">
        <v>170</v>
      </c>
      <c r="H12" s="20"/>
      <c r="I12" s="34"/>
    </row>
    <row r="13" spans="1:9" ht="15">
      <c r="A13" s="20"/>
      <c r="B13" s="64"/>
      <c r="C13" s="45">
        <v>20</v>
      </c>
      <c r="D13" s="46">
        <v>30</v>
      </c>
      <c r="E13" s="58" t="s">
        <v>171</v>
      </c>
      <c r="F13" s="46">
        <v>40</v>
      </c>
      <c r="G13" s="58" t="s">
        <v>172</v>
      </c>
      <c r="H13" s="20"/>
      <c r="I13" s="34"/>
    </row>
    <row r="14" spans="1:9" ht="15">
      <c r="A14" s="20"/>
      <c r="B14" s="64"/>
      <c r="C14" s="41">
        <v>25</v>
      </c>
      <c r="D14" s="42">
        <v>37.5</v>
      </c>
      <c r="E14" s="56" t="s">
        <v>173</v>
      </c>
      <c r="F14" s="42">
        <v>50</v>
      </c>
      <c r="G14" s="56" t="s">
        <v>174</v>
      </c>
      <c r="H14" s="20"/>
      <c r="I14" s="34"/>
    </row>
    <row r="15" spans="1:9" ht="15">
      <c r="A15" s="20"/>
      <c r="B15" s="65"/>
      <c r="C15" s="43">
        <v>30</v>
      </c>
      <c r="D15" s="44">
        <v>45</v>
      </c>
      <c r="E15" s="57" t="s">
        <v>175</v>
      </c>
      <c r="F15" s="44">
        <v>60</v>
      </c>
      <c r="G15" s="57" t="s">
        <v>176</v>
      </c>
      <c r="H15" s="20"/>
      <c r="I15" s="34"/>
    </row>
    <row r="16" spans="1:9" ht="12.75">
      <c r="A16" s="20"/>
      <c r="B16" s="38" t="s">
        <v>156</v>
      </c>
      <c r="C16" s="38"/>
      <c r="D16" s="38"/>
      <c r="E16" s="38"/>
      <c r="F16" s="38"/>
      <c r="G16" s="38"/>
      <c r="H16" s="20"/>
      <c r="I16" s="34"/>
    </row>
    <row r="17" spans="1:9" ht="12.75">
      <c r="A17" s="20"/>
      <c r="B17" s="20"/>
      <c r="C17" s="20"/>
      <c r="D17" s="20"/>
      <c r="E17" s="20"/>
      <c r="F17" s="20"/>
      <c r="G17" s="20"/>
      <c r="H17" s="20"/>
      <c r="I17" s="34"/>
    </row>
    <row r="18" spans="1:9" ht="12.75">
      <c r="A18" s="20"/>
      <c r="B18" s="20" t="s">
        <v>105</v>
      </c>
      <c r="C18" s="20"/>
      <c r="D18" s="20"/>
      <c r="E18" s="20"/>
      <c r="F18" s="20"/>
      <c r="G18" s="20"/>
      <c r="H18" s="20"/>
      <c r="I18" s="34"/>
    </row>
    <row r="19" spans="1:9" ht="12.75">
      <c r="A19" s="20"/>
      <c r="B19" s="20"/>
      <c r="C19" s="20"/>
      <c r="D19" s="22" t="s">
        <v>63</v>
      </c>
      <c r="E19" s="20"/>
      <c r="F19" s="22"/>
      <c r="G19" s="20"/>
      <c r="H19" s="20"/>
      <c r="I19" s="34"/>
    </row>
    <row r="20" spans="1:9" ht="6.75" customHeight="1">
      <c r="A20" s="20"/>
      <c r="B20" s="20"/>
      <c r="C20" s="20"/>
      <c r="D20" s="20"/>
      <c r="E20" s="20"/>
      <c r="F20" s="20"/>
      <c r="G20" s="20"/>
      <c r="H20" s="20"/>
      <c r="I20" s="34"/>
    </row>
    <row r="21" spans="1:9" ht="27" customHeight="1">
      <c r="A21" s="20"/>
      <c r="B21" s="117" t="s">
        <v>0</v>
      </c>
      <c r="C21" s="118"/>
      <c r="D21" s="117" t="s">
        <v>44</v>
      </c>
      <c r="E21" s="118"/>
      <c r="F21" s="117" t="s">
        <v>43</v>
      </c>
      <c r="G21" s="118"/>
      <c r="H21" s="20"/>
      <c r="I21" s="34"/>
    </row>
    <row r="22" spans="1:9" ht="10.5" customHeight="1">
      <c r="A22" s="20"/>
      <c r="B22" s="105" t="s">
        <v>1</v>
      </c>
      <c r="C22" s="106"/>
      <c r="D22" s="107" t="s">
        <v>2</v>
      </c>
      <c r="E22" s="108"/>
      <c r="F22" s="107" t="s">
        <v>3</v>
      </c>
      <c r="G22" s="108"/>
      <c r="H22" s="20"/>
      <c r="I22" s="34"/>
    </row>
    <row r="23" spans="1:9" ht="10.5" customHeight="1">
      <c r="A23" s="20"/>
      <c r="B23" s="105" t="s">
        <v>4</v>
      </c>
      <c r="C23" s="106"/>
      <c r="D23" s="107" t="s">
        <v>5</v>
      </c>
      <c r="E23" s="108"/>
      <c r="F23" s="107">
        <v>0.001</v>
      </c>
      <c r="G23" s="108"/>
      <c r="H23" s="20"/>
      <c r="I23" s="34"/>
    </row>
    <row r="24" spans="1:9" ht="10.5" customHeight="1">
      <c r="A24" s="20"/>
      <c r="B24" s="105" t="s">
        <v>6</v>
      </c>
      <c r="C24" s="106"/>
      <c r="D24" s="107" t="s">
        <v>7</v>
      </c>
      <c r="E24" s="108"/>
      <c r="F24" s="107">
        <v>0.001</v>
      </c>
      <c r="G24" s="108"/>
      <c r="H24" s="20"/>
      <c r="I24" s="34"/>
    </row>
    <row r="25" spans="1:9" ht="10.5" customHeight="1">
      <c r="A25" s="20"/>
      <c r="B25" s="105" t="s">
        <v>8</v>
      </c>
      <c r="C25" s="106"/>
      <c r="D25" s="107" t="s">
        <v>9</v>
      </c>
      <c r="E25" s="108"/>
      <c r="F25" s="107">
        <v>0.002</v>
      </c>
      <c r="G25" s="108"/>
      <c r="H25" s="20"/>
      <c r="I25" s="34"/>
    </row>
    <row r="26" spans="1:9" ht="10.5" customHeight="1">
      <c r="A26" s="20"/>
      <c r="B26" s="109" t="s">
        <v>10</v>
      </c>
      <c r="C26" s="110"/>
      <c r="D26" s="111" t="s">
        <v>11</v>
      </c>
      <c r="E26" s="112"/>
      <c r="F26" s="111">
        <v>0.002</v>
      </c>
      <c r="G26" s="112"/>
      <c r="H26" s="20"/>
      <c r="I26" s="34"/>
    </row>
    <row r="27" spans="1:9" ht="10.5" customHeight="1">
      <c r="A27" s="20"/>
      <c r="B27" s="113" t="s">
        <v>12</v>
      </c>
      <c r="C27" s="114"/>
      <c r="D27" s="115">
        <v>0.01</v>
      </c>
      <c r="E27" s="116"/>
      <c r="F27" s="115">
        <v>0.005</v>
      </c>
      <c r="G27" s="116"/>
      <c r="H27" s="20"/>
      <c r="I27" s="34"/>
    </row>
    <row r="28" spans="1:9" ht="10.5" customHeight="1">
      <c r="A28" s="20"/>
      <c r="B28" s="105" t="s">
        <v>13</v>
      </c>
      <c r="C28" s="106"/>
      <c r="D28" s="107">
        <v>0.02</v>
      </c>
      <c r="E28" s="108"/>
      <c r="F28" s="107">
        <v>0.01</v>
      </c>
      <c r="G28" s="108"/>
      <c r="H28" s="20"/>
      <c r="I28" s="34"/>
    </row>
    <row r="29" spans="1:9" ht="10.5" customHeight="1">
      <c r="A29" s="20"/>
      <c r="B29" s="105" t="s">
        <v>14</v>
      </c>
      <c r="C29" s="106"/>
      <c r="D29" s="107" t="s">
        <v>15</v>
      </c>
      <c r="E29" s="108"/>
      <c r="F29" s="107">
        <v>0.01</v>
      </c>
      <c r="G29" s="108"/>
      <c r="H29" s="20"/>
      <c r="I29" s="34"/>
    </row>
    <row r="30" spans="1:9" ht="10.5" customHeight="1">
      <c r="A30" s="20"/>
      <c r="B30" s="109" t="s">
        <v>16</v>
      </c>
      <c r="C30" s="110"/>
      <c r="D30" s="111" t="s">
        <v>17</v>
      </c>
      <c r="E30" s="112"/>
      <c r="F30" s="111">
        <v>0.02</v>
      </c>
      <c r="G30" s="112"/>
      <c r="H30" s="20"/>
      <c r="I30" s="34"/>
    </row>
    <row r="31" spans="1:9" ht="10.5" customHeight="1">
      <c r="A31" s="20"/>
      <c r="B31" s="113" t="s">
        <v>18</v>
      </c>
      <c r="C31" s="114"/>
      <c r="D31" s="115" t="s">
        <v>19</v>
      </c>
      <c r="E31" s="116"/>
      <c r="F31" s="115">
        <v>0.05</v>
      </c>
      <c r="G31" s="116"/>
      <c r="H31" s="20"/>
      <c r="I31" s="34"/>
    </row>
    <row r="32" spans="1:9" ht="10.5" customHeight="1">
      <c r="A32" s="20"/>
      <c r="B32" s="105" t="s">
        <v>20</v>
      </c>
      <c r="C32" s="106"/>
      <c r="D32" s="107" t="s">
        <v>21</v>
      </c>
      <c r="E32" s="108"/>
      <c r="F32" s="107">
        <v>0.05</v>
      </c>
      <c r="G32" s="108"/>
      <c r="H32" s="20"/>
      <c r="I32" s="34"/>
    </row>
    <row r="33" spans="1:9" ht="10.5" customHeight="1">
      <c r="A33" s="20"/>
      <c r="B33" s="105" t="s">
        <v>22</v>
      </c>
      <c r="C33" s="106"/>
      <c r="D33" s="107">
        <v>0.2</v>
      </c>
      <c r="E33" s="108"/>
      <c r="F33" s="107">
        <v>0.1</v>
      </c>
      <c r="G33" s="108"/>
      <c r="H33" s="20"/>
      <c r="I33" s="34"/>
    </row>
    <row r="34" spans="1:9" ht="10.5" customHeight="1">
      <c r="A34" s="20"/>
      <c r="B34" s="105" t="s">
        <v>23</v>
      </c>
      <c r="C34" s="106"/>
      <c r="D34" s="107">
        <v>0.3</v>
      </c>
      <c r="E34" s="108"/>
      <c r="F34" s="107">
        <v>0.1</v>
      </c>
      <c r="G34" s="108"/>
      <c r="H34" s="20"/>
      <c r="I34" s="34"/>
    </row>
    <row r="35" spans="1:9" ht="10.5" customHeight="1">
      <c r="A35" s="20"/>
      <c r="B35" s="105" t="s">
        <v>24</v>
      </c>
      <c r="C35" s="106"/>
      <c r="D35" s="107">
        <v>0.5</v>
      </c>
      <c r="E35" s="108"/>
      <c r="F35" s="107">
        <v>0.2</v>
      </c>
      <c r="G35" s="108"/>
      <c r="H35" s="20"/>
      <c r="I35" s="34"/>
    </row>
    <row r="36" spans="1:9" ht="10.5" customHeight="1">
      <c r="A36" s="20"/>
      <c r="B36" s="109" t="s">
        <v>25</v>
      </c>
      <c r="C36" s="110"/>
      <c r="D36" s="111">
        <v>0.6</v>
      </c>
      <c r="E36" s="112"/>
      <c r="F36" s="111">
        <v>0.2</v>
      </c>
      <c r="G36" s="112"/>
      <c r="H36" s="20"/>
      <c r="I36" s="34"/>
    </row>
    <row r="37" spans="1:9" ht="12.75">
      <c r="A37" s="20"/>
      <c r="B37" s="101" t="s">
        <v>26</v>
      </c>
      <c r="C37" s="102"/>
      <c r="D37" s="103">
        <v>1</v>
      </c>
      <c r="E37" s="104"/>
      <c r="F37" s="103">
        <v>0.5</v>
      </c>
      <c r="G37" s="104"/>
      <c r="H37" s="20"/>
      <c r="I37" s="34"/>
    </row>
    <row r="38" spans="1:9" ht="12.75">
      <c r="A38" s="20"/>
      <c r="B38" s="97" t="s">
        <v>27</v>
      </c>
      <c r="C38" s="98"/>
      <c r="D38" s="99">
        <v>1.5</v>
      </c>
      <c r="E38" s="100"/>
      <c r="F38" s="99">
        <v>0.5</v>
      </c>
      <c r="G38" s="100"/>
      <c r="H38" s="20"/>
      <c r="I38" s="34"/>
    </row>
    <row r="39" spans="1:9" ht="12.75">
      <c r="A39" s="20"/>
      <c r="B39" s="97" t="s">
        <v>28</v>
      </c>
      <c r="C39" s="98"/>
      <c r="D39" s="99">
        <v>2</v>
      </c>
      <c r="E39" s="100"/>
      <c r="F39" s="99">
        <v>1</v>
      </c>
      <c r="G39" s="100"/>
      <c r="H39" s="20"/>
      <c r="I39" s="34"/>
    </row>
    <row r="40" spans="1:9" ht="12.75">
      <c r="A40" s="20"/>
      <c r="B40" s="89" t="s">
        <v>29</v>
      </c>
      <c r="C40" s="90"/>
      <c r="D40" s="91">
        <v>3</v>
      </c>
      <c r="E40" s="92"/>
      <c r="F40" s="91">
        <v>1</v>
      </c>
      <c r="G40" s="92"/>
      <c r="H40" s="20"/>
      <c r="I40" s="34"/>
    </row>
    <row r="41" spans="1:9" ht="12.75">
      <c r="A41" s="20"/>
      <c r="B41" s="93" t="s">
        <v>30</v>
      </c>
      <c r="C41" s="94"/>
      <c r="D41" s="95">
        <v>5</v>
      </c>
      <c r="E41" s="96"/>
      <c r="F41" s="95">
        <v>2</v>
      </c>
      <c r="G41" s="96"/>
      <c r="H41" s="20"/>
      <c r="I41" s="34"/>
    </row>
    <row r="42" spans="1:9" ht="12.75">
      <c r="A42" s="20"/>
      <c r="B42" s="93" t="s">
        <v>31</v>
      </c>
      <c r="C42" s="94"/>
      <c r="D42" s="95">
        <v>6</v>
      </c>
      <c r="E42" s="96"/>
      <c r="F42" s="95">
        <v>2</v>
      </c>
      <c r="G42" s="96"/>
      <c r="H42" s="20"/>
      <c r="I42" s="34"/>
    </row>
    <row r="43" spans="1:9" ht="12.75">
      <c r="A43" s="20"/>
      <c r="B43" s="89" t="s">
        <v>32</v>
      </c>
      <c r="C43" s="90"/>
      <c r="D43" s="91">
        <v>10</v>
      </c>
      <c r="E43" s="92"/>
      <c r="F43" s="91">
        <v>5</v>
      </c>
      <c r="G43" s="92"/>
      <c r="H43" s="20"/>
      <c r="I43" s="34"/>
    </row>
    <row r="44" spans="1:9" ht="15.75">
      <c r="A44" s="20"/>
      <c r="B44" s="81" t="s">
        <v>33</v>
      </c>
      <c r="C44" s="82"/>
      <c r="D44" s="83">
        <v>15</v>
      </c>
      <c r="E44" s="84"/>
      <c r="F44" s="83">
        <v>5</v>
      </c>
      <c r="G44" s="84"/>
      <c r="H44" s="20"/>
      <c r="I44" s="34"/>
    </row>
    <row r="45" spans="1:9" ht="15.75">
      <c r="A45" s="20"/>
      <c r="B45" s="85" t="s">
        <v>34</v>
      </c>
      <c r="C45" s="86"/>
      <c r="D45" s="87">
        <v>20</v>
      </c>
      <c r="E45" s="88"/>
      <c r="F45" s="87">
        <v>10</v>
      </c>
      <c r="G45" s="88"/>
      <c r="H45" s="20"/>
      <c r="I45" s="34"/>
    </row>
    <row r="46" spans="1:9" ht="15.75">
      <c r="A46" s="20"/>
      <c r="B46" s="73" t="s">
        <v>35</v>
      </c>
      <c r="C46" s="74"/>
      <c r="D46" s="75">
        <v>30</v>
      </c>
      <c r="E46" s="76"/>
      <c r="F46" s="75">
        <v>10</v>
      </c>
      <c r="G46" s="76"/>
      <c r="H46" s="20"/>
      <c r="I46" s="34"/>
    </row>
    <row r="47" spans="1:9" ht="15.75">
      <c r="A47" s="20"/>
      <c r="B47" s="81" t="s">
        <v>36</v>
      </c>
      <c r="C47" s="82"/>
      <c r="D47" s="83">
        <v>40</v>
      </c>
      <c r="E47" s="84"/>
      <c r="F47" s="83">
        <v>20</v>
      </c>
      <c r="G47" s="84"/>
      <c r="H47" s="20"/>
      <c r="I47" s="34"/>
    </row>
    <row r="48" spans="1:9" ht="15.75">
      <c r="A48" s="20"/>
      <c r="B48" s="85" t="s">
        <v>37</v>
      </c>
      <c r="C48" s="86"/>
      <c r="D48" s="87">
        <v>50</v>
      </c>
      <c r="E48" s="88"/>
      <c r="F48" s="87">
        <v>20</v>
      </c>
      <c r="G48" s="88"/>
      <c r="H48" s="20"/>
      <c r="I48" s="34"/>
    </row>
    <row r="49" spans="1:9" ht="15.75">
      <c r="A49" s="20"/>
      <c r="B49" s="73" t="s">
        <v>38</v>
      </c>
      <c r="C49" s="74"/>
      <c r="D49" s="75">
        <v>60</v>
      </c>
      <c r="E49" s="76"/>
      <c r="F49" s="75">
        <v>20</v>
      </c>
      <c r="G49" s="76"/>
      <c r="H49" s="20"/>
      <c r="I49" s="34"/>
    </row>
    <row r="50" spans="1:9" ht="18">
      <c r="A50" s="20"/>
      <c r="B50" s="77" t="s">
        <v>39</v>
      </c>
      <c r="C50" s="78"/>
      <c r="D50" s="79">
        <v>100</v>
      </c>
      <c r="E50" s="80"/>
      <c r="F50" s="79">
        <v>50</v>
      </c>
      <c r="G50" s="80"/>
      <c r="H50" s="20"/>
      <c r="I50" s="34"/>
    </row>
    <row r="51" spans="1:9" ht="18">
      <c r="A51" s="20"/>
      <c r="B51" s="69" t="s">
        <v>40</v>
      </c>
      <c r="C51" s="70"/>
      <c r="D51" s="71">
        <v>200</v>
      </c>
      <c r="E51" s="72"/>
      <c r="F51" s="71">
        <v>100</v>
      </c>
      <c r="G51" s="72"/>
      <c r="H51" s="20"/>
      <c r="I51" s="34"/>
    </row>
    <row r="52" spans="1:9" ht="18">
      <c r="A52" s="20"/>
      <c r="B52" s="69" t="s">
        <v>41</v>
      </c>
      <c r="C52" s="70"/>
      <c r="D52" s="71">
        <v>300</v>
      </c>
      <c r="E52" s="72"/>
      <c r="F52" s="71">
        <v>100</v>
      </c>
      <c r="G52" s="72"/>
      <c r="H52" s="20"/>
      <c r="I52" s="34"/>
    </row>
    <row r="53" spans="1:9" ht="38.25" customHeight="1">
      <c r="A53" s="20"/>
      <c r="B53" s="119" t="s">
        <v>42</v>
      </c>
      <c r="C53" s="119"/>
      <c r="D53" s="119"/>
      <c r="E53" s="119"/>
      <c r="F53" s="119"/>
      <c r="G53" s="119"/>
      <c r="H53" s="20"/>
      <c r="I53" s="34"/>
    </row>
    <row r="54" spans="1:9" ht="12.75">
      <c r="A54" s="20"/>
      <c r="B54" s="23" t="s">
        <v>104</v>
      </c>
      <c r="C54" s="23"/>
      <c r="D54" s="23"/>
      <c r="E54" s="23"/>
      <c r="F54" s="20"/>
      <c r="G54" s="20"/>
      <c r="H54" s="20"/>
      <c r="I54" s="34"/>
    </row>
    <row r="55" spans="1:9" ht="25.5" customHeight="1">
      <c r="A55" s="20"/>
      <c r="B55" s="120" t="s">
        <v>103</v>
      </c>
      <c r="C55" s="120"/>
      <c r="D55" s="120"/>
      <c r="E55" s="120"/>
      <c r="F55" s="120"/>
      <c r="G55" s="120"/>
      <c r="H55" s="20"/>
      <c r="I55" s="34"/>
    </row>
    <row r="56" spans="1:9" ht="12.75">
      <c r="A56" s="20"/>
      <c r="B56" s="23" t="s">
        <v>178</v>
      </c>
      <c r="C56" s="23"/>
      <c r="D56" s="23"/>
      <c r="E56" s="23"/>
      <c r="F56" s="20"/>
      <c r="G56" s="20"/>
      <c r="H56" s="20"/>
      <c r="I56" s="34"/>
    </row>
    <row r="57" spans="1:9" ht="12.75">
      <c r="A57" s="20"/>
      <c r="B57" s="120" t="s">
        <v>179</v>
      </c>
      <c r="C57" s="120"/>
      <c r="D57" s="120"/>
      <c r="E57" s="120"/>
      <c r="F57" s="120"/>
      <c r="G57" s="120"/>
      <c r="H57" s="20"/>
      <c r="I57" s="34"/>
    </row>
    <row r="58" spans="1:9" ht="12.75">
      <c r="A58" s="20"/>
      <c r="B58" s="20"/>
      <c r="C58" s="20"/>
      <c r="D58" s="20"/>
      <c r="E58" s="20"/>
      <c r="F58" s="20"/>
      <c r="G58" s="20"/>
      <c r="H58" s="20"/>
      <c r="I58" s="34"/>
    </row>
    <row r="59" spans="1:9" ht="12.75">
      <c r="A59" s="34"/>
      <c r="B59" s="34"/>
      <c r="C59" s="34"/>
      <c r="D59" s="34"/>
      <c r="E59" s="34"/>
      <c r="F59" s="34"/>
      <c r="G59" s="34"/>
      <c r="H59" s="34"/>
      <c r="I59" s="34"/>
    </row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</sheetData>
  <mergeCells count="106">
    <mergeCell ref="B53:G53"/>
    <mergeCell ref="B57:G57"/>
    <mergeCell ref="B55:G55"/>
    <mergeCell ref="B21:C21"/>
    <mergeCell ref="D21:E21"/>
    <mergeCell ref="F21:G21"/>
    <mergeCell ref="B22:C22"/>
    <mergeCell ref="D22:E22"/>
    <mergeCell ref="F22:G22"/>
    <mergeCell ref="D23:E23"/>
    <mergeCell ref="F23:G23"/>
    <mergeCell ref="B24:C24"/>
    <mergeCell ref="D24:E24"/>
    <mergeCell ref="F24:G24"/>
    <mergeCell ref="B23:C23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F4:G4"/>
    <mergeCell ref="B6:B10"/>
    <mergeCell ref="B11:B15"/>
    <mergeCell ref="A2:G2"/>
    <mergeCell ref="B4:B5"/>
    <mergeCell ref="C4:C5"/>
    <mergeCell ref="D4:E4"/>
  </mergeCells>
  <hyperlinks>
    <hyperlink ref="G1" r:id="rId1" display="alex.tenzo@mail.ru"/>
  </hyperlinks>
  <printOptions/>
  <pageMargins left="0.3" right="0.23" top="0.41" bottom="0.36" header="0.27" footer="0.26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 topLeftCell="A1">
      <pane ySplit="7" topLeftCell="BM8" activePane="bottomLeft" state="frozen"/>
      <selection pane="topLeft" activeCell="A1" sqref="A1"/>
      <selection pane="bottomLeft" activeCell="B92" sqref="B92:H92"/>
    </sheetView>
  </sheetViews>
  <sheetFormatPr defaultColWidth="9.00390625" defaultRowHeight="12.75" zeroHeight="1"/>
  <cols>
    <col min="1" max="1" width="2.00390625" style="34" customWidth="1"/>
    <col min="2" max="2" width="5.625" style="34" customWidth="1"/>
    <col min="3" max="3" width="15.375" style="34" customWidth="1"/>
    <col min="4" max="5" width="9.00390625" style="34" customWidth="1"/>
    <col min="6" max="6" width="13.00390625" style="34" customWidth="1"/>
    <col min="7" max="7" width="19.75390625" style="35" customWidth="1"/>
    <col min="8" max="8" width="16.00390625" style="34" customWidth="1"/>
    <col min="9" max="10" width="2.00390625" style="34" customWidth="1"/>
    <col min="11" max="16384" width="0" style="34" hidden="1" customWidth="1"/>
  </cols>
  <sheetData>
    <row r="1" spans="1:10" s="1" customFormat="1" ht="12.75">
      <c r="A1" s="34"/>
      <c r="B1" s="34"/>
      <c r="C1" s="34"/>
      <c r="D1" s="34"/>
      <c r="E1" s="34"/>
      <c r="F1" s="34"/>
      <c r="G1" s="36" t="s">
        <v>144</v>
      </c>
      <c r="H1" s="34"/>
      <c r="I1" s="34"/>
      <c r="J1" s="34"/>
    </row>
    <row r="2" spans="1:9" ht="24" customHeight="1">
      <c r="A2" s="66" t="s">
        <v>145</v>
      </c>
      <c r="B2" s="66"/>
      <c r="C2" s="66"/>
      <c r="D2" s="66"/>
      <c r="E2" s="66"/>
      <c r="F2" s="66"/>
      <c r="G2" s="66"/>
      <c r="H2" s="66"/>
      <c r="I2" s="66"/>
    </row>
    <row r="3" spans="1:9" ht="8.25" customHeight="1">
      <c r="A3" s="1"/>
      <c r="B3" s="1"/>
      <c r="C3" s="1"/>
      <c r="D3" s="1"/>
      <c r="E3" s="1"/>
      <c r="F3" s="1"/>
      <c r="G3" s="3"/>
      <c r="H3" s="1"/>
      <c r="I3" s="1"/>
    </row>
    <row r="4" spans="1:9" ht="16.5" customHeight="1">
      <c r="A4" s="1"/>
      <c r="B4" s="1"/>
      <c r="C4" s="29" t="s">
        <v>139</v>
      </c>
      <c r="D4" s="2"/>
      <c r="E4" s="2"/>
      <c r="F4" s="2"/>
      <c r="G4" s="4"/>
      <c r="H4" s="37"/>
      <c r="I4" s="1"/>
    </row>
    <row r="5" spans="1:9" ht="42" customHeight="1">
      <c r="A5" s="1"/>
      <c r="B5" s="30" t="s">
        <v>106</v>
      </c>
      <c r="C5" s="135" t="s">
        <v>107</v>
      </c>
      <c r="D5" s="135"/>
      <c r="E5" s="135"/>
      <c r="F5" s="135"/>
      <c r="G5" s="135"/>
      <c r="H5" s="135"/>
      <c r="I5" s="32"/>
    </row>
    <row r="6" spans="1:9" ht="36.75" customHeight="1">
      <c r="A6" s="1"/>
      <c r="B6" s="1"/>
      <c r="C6" s="131" t="s">
        <v>0</v>
      </c>
      <c r="D6" s="137" t="s">
        <v>57</v>
      </c>
      <c r="E6" s="138"/>
      <c r="F6" s="131" t="s">
        <v>60</v>
      </c>
      <c r="G6" s="131" t="s">
        <v>61</v>
      </c>
      <c r="H6" s="131" t="s">
        <v>62</v>
      </c>
      <c r="I6" s="1"/>
    </row>
    <row r="7" spans="1:9" ht="12.75">
      <c r="A7" s="1"/>
      <c r="B7" s="1"/>
      <c r="C7" s="132"/>
      <c r="D7" s="5" t="s">
        <v>58</v>
      </c>
      <c r="E7" s="5" t="s">
        <v>59</v>
      </c>
      <c r="F7" s="132"/>
      <c r="G7" s="132"/>
      <c r="H7" s="132"/>
      <c r="I7" s="1"/>
    </row>
    <row r="8" spans="1:9" ht="12.75">
      <c r="A8" s="1"/>
      <c r="B8" s="1"/>
      <c r="C8" s="139" t="s">
        <v>92</v>
      </c>
      <c r="D8" s="131">
        <v>0.02</v>
      </c>
      <c r="E8" s="131">
        <f>D8/100</f>
        <v>0.0002</v>
      </c>
      <c r="F8" s="131">
        <f>D8/2</f>
        <v>0.01</v>
      </c>
      <c r="G8" s="6" t="s">
        <v>100</v>
      </c>
      <c r="H8" s="7">
        <v>0.01</v>
      </c>
      <c r="I8" s="1"/>
    </row>
    <row r="9" spans="1:9" ht="12.75">
      <c r="A9" s="1"/>
      <c r="B9" s="1"/>
      <c r="C9" s="134"/>
      <c r="D9" s="128"/>
      <c r="E9" s="128"/>
      <c r="F9" s="128"/>
      <c r="G9" s="8" t="s">
        <v>84</v>
      </c>
      <c r="H9" s="8">
        <v>0.02</v>
      </c>
      <c r="I9" s="1"/>
    </row>
    <row r="10" spans="1:9" ht="12.75">
      <c r="A10" s="1"/>
      <c r="B10" s="1"/>
      <c r="C10" s="139" t="s">
        <v>93</v>
      </c>
      <c r="D10" s="131">
        <v>0.05</v>
      </c>
      <c r="E10" s="131">
        <v>0.0004</v>
      </c>
      <c r="F10" s="131">
        <v>0.02</v>
      </c>
      <c r="G10" s="9" t="s">
        <v>99</v>
      </c>
      <c r="H10" s="7">
        <v>0.02</v>
      </c>
      <c r="I10" s="1"/>
    </row>
    <row r="11" spans="1:9" ht="12.75">
      <c r="A11" s="1"/>
      <c r="B11" s="1"/>
      <c r="C11" s="133"/>
      <c r="D11" s="127"/>
      <c r="E11" s="127"/>
      <c r="F11" s="127"/>
      <c r="G11" s="10" t="s">
        <v>88</v>
      </c>
      <c r="H11" s="11">
        <v>0.04</v>
      </c>
      <c r="I11" s="1"/>
    </row>
    <row r="12" spans="1:9" ht="12.75">
      <c r="A12" s="1"/>
      <c r="B12" s="1"/>
      <c r="C12" s="134"/>
      <c r="D12" s="128"/>
      <c r="E12" s="128"/>
      <c r="F12" s="128"/>
      <c r="G12" s="8" t="s">
        <v>89</v>
      </c>
      <c r="H12" s="12">
        <v>0.06</v>
      </c>
      <c r="I12" s="1"/>
    </row>
    <row r="13" spans="1:9" ht="12.75">
      <c r="A13" s="1"/>
      <c r="B13" s="1"/>
      <c r="C13" s="139" t="s">
        <v>94</v>
      </c>
      <c r="D13" s="131">
        <v>0.1</v>
      </c>
      <c r="E13" s="131">
        <f>D13/100</f>
        <v>0.001</v>
      </c>
      <c r="F13" s="131">
        <f>D13/2</f>
        <v>0.05</v>
      </c>
      <c r="G13" s="6" t="s">
        <v>85</v>
      </c>
      <c r="H13" s="7">
        <v>0.05</v>
      </c>
      <c r="I13" s="1"/>
    </row>
    <row r="14" spans="1:9" ht="12.75">
      <c r="A14" s="1"/>
      <c r="B14" s="1"/>
      <c r="C14" s="140"/>
      <c r="D14" s="132"/>
      <c r="E14" s="132"/>
      <c r="F14" s="132"/>
      <c r="G14" s="17" t="s">
        <v>86</v>
      </c>
      <c r="H14" s="17">
        <v>0.1</v>
      </c>
      <c r="I14" s="1"/>
    </row>
    <row r="15" spans="1:9" ht="12.75">
      <c r="A15" s="1"/>
      <c r="B15" s="1"/>
      <c r="C15" s="133" t="s">
        <v>95</v>
      </c>
      <c r="D15" s="127">
        <v>0.2</v>
      </c>
      <c r="E15" s="127">
        <f>D15/100</f>
        <v>0.002</v>
      </c>
      <c r="F15" s="127">
        <f>D15/2</f>
        <v>0.1</v>
      </c>
      <c r="G15" s="15" t="s">
        <v>83</v>
      </c>
      <c r="H15" s="16">
        <v>0.1</v>
      </c>
      <c r="I15" s="1"/>
    </row>
    <row r="16" spans="1:9" ht="12.75">
      <c r="A16" s="1"/>
      <c r="B16" s="1"/>
      <c r="C16" s="134"/>
      <c r="D16" s="128"/>
      <c r="E16" s="128"/>
      <c r="F16" s="128"/>
      <c r="G16" s="8" t="s">
        <v>84</v>
      </c>
      <c r="H16" s="8">
        <v>0.2</v>
      </c>
      <c r="I16" s="1"/>
    </row>
    <row r="17" spans="1:9" ht="12.75">
      <c r="A17" s="1"/>
      <c r="B17" s="1"/>
      <c r="C17" s="129" t="s">
        <v>96</v>
      </c>
      <c r="D17" s="131">
        <v>0.3</v>
      </c>
      <c r="E17" s="131">
        <f>D17/100</f>
        <v>0.003</v>
      </c>
      <c r="F17" s="131">
        <v>0.1</v>
      </c>
      <c r="G17" s="9" t="s">
        <v>83</v>
      </c>
      <c r="H17" s="7">
        <v>0.1</v>
      </c>
      <c r="I17" s="1"/>
    </row>
    <row r="18" spans="1:9" ht="12.75">
      <c r="A18" s="1"/>
      <c r="B18" s="1"/>
      <c r="C18" s="125"/>
      <c r="D18" s="127"/>
      <c r="E18" s="127"/>
      <c r="F18" s="127"/>
      <c r="G18" s="10" t="s">
        <v>90</v>
      </c>
      <c r="H18" s="11">
        <v>0.2</v>
      </c>
      <c r="I18" s="1"/>
    </row>
    <row r="19" spans="1:9" ht="12.75">
      <c r="A19" s="1"/>
      <c r="B19" s="1"/>
      <c r="C19" s="126"/>
      <c r="D19" s="128"/>
      <c r="E19" s="128"/>
      <c r="F19" s="128"/>
      <c r="G19" s="8" t="s">
        <v>91</v>
      </c>
      <c r="H19" s="12">
        <v>0.3</v>
      </c>
      <c r="I19" s="1"/>
    </row>
    <row r="20" spans="1:9" ht="12.75">
      <c r="A20" s="1"/>
      <c r="B20" s="1"/>
      <c r="C20" s="129" t="s">
        <v>97</v>
      </c>
      <c r="D20" s="131">
        <v>0.5</v>
      </c>
      <c r="E20" s="131">
        <f>D20/100</f>
        <v>0.005</v>
      </c>
      <c r="F20" s="131">
        <v>0.2</v>
      </c>
      <c r="G20" s="9" t="s">
        <v>87</v>
      </c>
      <c r="H20" s="7">
        <v>0.2</v>
      </c>
      <c r="I20" s="1"/>
    </row>
    <row r="21" spans="1:9" ht="12.75">
      <c r="A21" s="1"/>
      <c r="B21" s="1"/>
      <c r="C21" s="125"/>
      <c r="D21" s="127"/>
      <c r="E21" s="127"/>
      <c r="F21" s="127"/>
      <c r="G21" s="10" t="s">
        <v>88</v>
      </c>
      <c r="H21" s="11">
        <v>0.4</v>
      </c>
      <c r="I21" s="1"/>
    </row>
    <row r="22" spans="1:9" ht="12.75">
      <c r="A22" s="1"/>
      <c r="B22" s="1"/>
      <c r="C22" s="130"/>
      <c r="D22" s="132"/>
      <c r="E22" s="132"/>
      <c r="F22" s="132"/>
      <c r="G22" s="17" t="s">
        <v>89</v>
      </c>
      <c r="H22" s="18">
        <v>0.6</v>
      </c>
      <c r="I22" s="1"/>
    </row>
    <row r="23" spans="1:9" ht="12.75">
      <c r="A23" s="1"/>
      <c r="B23" s="1"/>
      <c r="C23" s="125" t="s">
        <v>98</v>
      </c>
      <c r="D23" s="127">
        <v>0.8</v>
      </c>
      <c r="E23" s="127">
        <f>D23/100</f>
        <v>0.008</v>
      </c>
      <c r="F23" s="127">
        <f>D23/2</f>
        <v>0.4</v>
      </c>
      <c r="G23" s="15" t="s">
        <v>85</v>
      </c>
      <c r="H23" s="16">
        <v>0.5</v>
      </c>
      <c r="I23" s="1"/>
    </row>
    <row r="24" spans="1:9" ht="12.75">
      <c r="A24" s="1"/>
      <c r="B24" s="1"/>
      <c r="C24" s="126"/>
      <c r="D24" s="128"/>
      <c r="E24" s="128"/>
      <c r="F24" s="128"/>
      <c r="G24" s="8" t="s">
        <v>86</v>
      </c>
      <c r="H24" s="8">
        <v>1</v>
      </c>
      <c r="I24" s="1"/>
    </row>
    <row r="25" spans="1:9" ht="12.75">
      <c r="A25" s="1"/>
      <c r="B25" s="1"/>
      <c r="C25" s="129" t="s">
        <v>45</v>
      </c>
      <c r="D25" s="131">
        <v>1</v>
      </c>
      <c r="E25" s="131">
        <f>D25/100</f>
        <v>0.01</v>
      </c>
      <c r="F25" s="131">
        <v>0.4</v>
      </c>
      <c r="G25" s="6" t="s">
        <v>85</v>
      </c>
      <c r="H25" s="7">
        <v>0.5</v>
      </c>
      <c r="I25" s="1"/>
    </row>
    <row r="26" spans="1:9" ht="12.75">
      <c r="A26" s="1"/>
      <c r="B26" s="1"/>
      <c r="C26" s="126"/>
      <c r="D26" s="128"/>
      <c r="E26" s="128"/>
      <c r="F26" s="128"/>
      <c r="G26" s="8" t="s">
        <v>86</v>
      </c>
      <c r="H26" s="8">
        <v>1</v>
      </c>
      <c r="I26" s="1"/>
    </row>
    <row r="27" spans="1:9" ht="12.75">
      <c r="A27" s="1"/>
      <c r="B27" s="1"/>
      <c r="C27" s="129" t="s">
        <v>46</v>
      </c>
      <c r="D27" s="131">
        <v>2</v>
      </c>
      <c r="E27" s="131">
        <f>D27/100</f>
        <v>0.02</v>
      </c>
      <c r="F27" s="131">
        <f>D27/2</f>
        <v>1</v>
      </c>
      <c r="G27" s="6" t="s">
        <v>83</v>
      </c>
      <c r="H27" s="7">
        <v>1</v>
      </c>
      <c r="I27" s="1"/>
    </row>
    <row r="28" spans="1:9" ht="12.75">
      <c r="A28" s="1"/>
      <c r="B28" s="1"/>
      <c r="C28" s="130"/>
      <c r="D28" s="132"/>
      <c r="E28" s="132"/>
      <c r="F28" s="132"/>
      <c r="G28" s="17" t="s">
        <v>84</v>
      </c>
      <c r="H28" s="17">
        <v>2</v>
      </c>
      <c r="I28" s="1"/>
    </row>
    <row r="29" spans="1:9" ht="12.75">
      <c r="A29" s="1"/>
      <c r="B29" s="1"/>
      <c r="C29" s="125" t="s">
        <v>47</v>
      </c>
      <c r="D29" s="127">
        <v>3</v>
      </c>
      <c r="E29" s="127">
        <v>0.002</v>
      </c>
      <c r="F29" s="127">
        <f>D29/2</f>
        <v>1.5</v>
      </c>
      <c r="G29" s="15" t="s">
        <v>83</v>
      </c>
      <c r="H29" s="16">
        <v>1</v>
      </c>
      <c r="I29" s="1"/>
    </row>
    <row r="30" spans="1:9" ht="12.75">
      <c r="A30" s="1"/>
      <c r="B30" s="1"/>
      <c r="C30" s="126"/>
      <c r="D30" s="128"/>
      <c r="E30" s="128"/>
      <c r="F30" s="128"/>
      <c r="G30" s="8" t="s">
        <v>84</v>
      </c>
      <c r="H30" s="8">
        <v>2</v>
      </c>
      <c r="I30" s="1"/>
    </row>
    <row r="31" spans="1:9" ht="12.75">
      <c r="A31" s="1"/>
      <c r="B31" s="1"/>
      <c r="C31" s="129" t="s">
        <v>48</v>
      </c>
      <c r="D31" s="131">
        <v>5</v>
      </c>
      <c r="E31" s="131">
        <f>D31/100</f>
        <v>0.05</v>
      </c>
      <c r="F31" s="131">
        <f>D31/2</f>
        <v>2.5</v>
      </c>
      <c r="G31" s="9" t="s">
        <v>81</v>
      </c>
      <c r="H31" s="7">
        <v>2</v>
      </c>
      <c r="I31" s="1"/>
    </row>
    <row r="32" spans="1:9" ht="12.75">
      <c r="A32" s="1"/>
      <c r="B32" s="1"/>
      <c r="C32" s="125"/>
      <c r="D32" s="127"/>
      <c r="E32" s="127"/>
      <c r="F32" s="127"/>
      <c r="G32" s="10" t="s">
        <v>82</v>
      </c>
      <c r="H32" s="11">
        <v>4</v>
      </c>
      <c r="I32" s="1"/>
    </row>
    <row r="33" spans="1:9" ht="12.75">
      <c r="A33" s="1"/>
      <c r="B33" s="1"/>
      <c r="C33" s="126"/>
      <c r="D33" s="128"/>
      <c r="E33" s="128"/>
      <c r="F33" s="128"/>
      <c r="G33" s="8" t="s">
        <v>74</v>
      </c>
      <c r="H33" s="12">
        <v>6</v>
      </c>
      <c r="I33" s="1"/>
    </row>
    <row r="34" spans="1:9" ht="12.75">
      <c r="A34" s="1"/>
      <c r="B34" s="1"/>
      <c r="C34" s="129" t="s">
        <v>49</v>
      </c>
      <c r="D34" s="131">
        <v>10</v>
      </c>
      <c r="E34" s="131">
        <f>D34/100</f>
        <v>0.1</v>
      </c>
      <c r="F34" s="131">
        <f>D34/2</f>
        <v>5</v>
      </c>
      <c r="G34" s="6" t="s">
        <v>80</v>
      </c>
      <c r="H34" s="7">
        <v>5</v>
      </c>
      <c r="I34" s="1"/>
    </row>
    <row r="35" spans="1:9" ht="12.75">
      <c r="A35" s="1"/>
      <c r="B35" s="1"/>
      <c r="C35" s="130"/>
      <c r="D35" s="132"/>
      <c r="E35" s="132"/>
      <c r="F35" s="132"/>
      <c r="G35" s="17" t="s">
        <v>101</v>
      </c>
      <c r="H35" s="17">
        <v>10</v>
      </c>
      <c r="I35" s="1"/>
    </row>
    <row r="36" spans="1:9" ht="12.75">
      <c r="A36" s="1"/>
      <c r="B36" s="1"/>
      <c r="C36" s="125" t="s">
        <v>50</v>
      </c>
      <c r="D36" s="127">
        <v>15</v>
      </c>
      <c r="E36" s="127">
        <f>D36/100</f>
        <v>0.15</v>
      </c>
      <c r="F36" s="127">
        <f>D36/2</f>
        <v>7.5</v>
      </c>
      <c r="G36" s="19" t="s">
        <v>80</v>
      </c>
      <c r="H36" s="16">
        <v>5</v>
      </c>
      <c r="I36" s="1"/>
    </row>
    <row r="37" spans="1:9" ht="12.75">
      <c r="A37" s="1"/>
      <c r="B37" s="1"/>
      <c r="C37" s="125"/>
      <c r="D37" s="127"/>
      <c r="E37" s="127"/>
      <c r="F37" s="127"/>
      <c r="G37" s="10" t="s">
        <v>79</v>
      </c>
      <c r="H37" s="11">
        <v>10</v>
      </c>
      <c r="I37" s="1"/>
    </row>
    <row r="38" spans="1:9" ht="12.75">
      <c r="A38" s="1"/>
      <c r="B38" s="1"/>
      <c r="C38" s="126"/>
      <c r="D38" s="128"/>
      <c r="E38" s="128"/>
      <c r="F38" s="128"/>
      <c r="G38" s="8" t="s">
        <v>66</v>
      </c>
      <c r="H38" s="12">
        <v>15</v>
      </c>
      <c r="I38" s="1"/>
    </row>
    <row r="39" spans="1:9" ht="12.75">
      <c r="A39" s="1"/>
      <c r="B39" s="1"/>
      <c r="C39" s="129" t="s">
        <v>51</v>
      </c>
      <c r="D39" s="131">
        <v>20</v>
      </c>
      <c r="E39" s="131">
        <f>D39/100</f>
        <v>0.2</v>
      </c>
      <c r="F39" s="131">
        <f>D39/2</f>
        <v>10</v>
      </c>
      <c r="G39" s="6" t="s">
        <v>77</v>
      </c>
      <c r="H39" s="7">
        <v>10</v>
      </c>
      <c r="I39" s="1"/>
    </row>
    <row r="40" spans="1:9" ht="12.75">
      <c r="A40" s="1"/>
      <c r="B40" s="1"/>
      <c r="C40" s="126"/>
      <c r="D40" s="128"/>
      <c r="E40" s="128"/>
      <c r="F40" s="128"/>
      <c r="G40" s="8" t="s">
        <v>78</v>
      </c>
      <c r="H40" s="8">
        <v>20</v>
      </c>
      <c r="I40" s="1"/>
    </row>
    <row r="41" spans="1:9" ht="12.75">
      <c r="A41" s="1"/>
      <c r="B41" s="1"/>
      <c r="C41" s="129" t="s">
        <v>52</v>
      </c>
      <c r="D41" s="131">
        <v>30</v>
      </c>
      <c r="E41" s="131">
        <v>0.2</v>
      </c>
      <c r="F41" s="131">
        <v>10</v>
      </c>
      <c r="G41" s="9" t="s">
        <v>65</v>
      </c>
      <c r="H41" s="7">
        <v>10</v>
      </c>
      <c r="I41" s="1"/>
    </row>
    <row r="42" spans="1:9" ht="12.75">
      <c r="A42" s="1"/>
      <c r="B42" s="1"/>
      <c r="C42" s="125"/>
      <c r="D42" s="127"/>
      <c r="E42" s="127"/>
      <c r="F42" s="127"/>
      <c r="G42" s="10" t="s">
        <v>75</v>
      </c>
      <c r="H42" s="11">
        <v>20</v>
      </c>
      <c r="I42" s="1"/>
    </row>
    <row r="43" spans="1:9" ht="12.75">
      <c r="A43" s="1"/>
      <c r="B43" s="1"/>
      <c r="C43" s="130"/>
      <c r="D43" s="132"/>
      <c r="E43" s="132"/>
      <c r="F43" s="132"/>
      <c r="G43" s="17" t="s">
        <v>76</v>
      </c>
      <c r="H43" s="18">
        <v>30</v>
      </c>
      <c r="I43" s="1"/>
    </row>
    <row r="44" spans="1:9" ht="12.75">
      <c r="A44" s="1"/>
      <c r="B44" s="1"/>
      <c r="C44" s="125" t="s">
        <v>53</v>
      </c>
      <c r="D44" s="127">
        <v>40</v>
      </c>
      <c r="E44" s="127">
        <f>D44/100</f>
        <v>0.4</v>
      </c>
      <c r="F44" s="127">
        <f>D44/2</f>
        <v>20</v>
      </c>
      <c r="G44" s="15" t="s">
        <v>72</v>
      </c>
      <c r="H44" s="16">
        <v>20</v>
      </c>
      <c r="I44" s="1"/>
    </row>
    <row r="45" spans="1:9" ht="12.75">
      <c r="A45" s="1"/>
      <c r="B45" s="1"/>
      <c r="C45" s="126"/>
      <c r="D45" s="128"/>
      <c r="E45" s="128"/>
      <c r="F45" s="128"/>
      <c r="G45" s="8" t="s">
        <v>102</v>
      </c>
      <c r="H45" s="8">
        <v>40</v>
      </c>
      <c r="I45" s="1"/>
    </row>
    <row r="46" spans="1:9" ht="12.75">
      <c r="A46" s="1"/>
      <c r="B46" s="1"/>
      <c r="C46" s="129" t="s">
        <v>54</v>
      </c>
      <c r="D46" s="131">
        <v>50</v>
      </c>
      <c r="E46" s="131">
        <v>0.4</v>
      </c>
      <c r="F46" s="131">
        <v>20</v>
      </c>
      <c r="G46" s="9" t="s">
        <v>72</v>
      </c>
      <c r="H46" s="7">
        <v>20</v>
      </c>
      <c r="I46" s="1"/>
    </row>
    <row r="47" spans="1:9" ht="12.75">
      <c r="A47" s="1"/>
      <c r="B47" s="1"/>
      <c r="C47" s="125"/>
      <c r="D47" s="127"/>
      <c r="E47" s="127"/>
      <c r="F47" s="127"/>
      <c r="G47" s="10" t="s">
        <v>73</v>
      </c>
      <c r="H47" s="11">
        <v>40</v>
      </c>
      <c r="I47" s="1"/>
    </row>
    <row r="48" spans="1:9" ht="12.75">
      <c r="A48" s="1"/>
      <c r="B48" s="1"/>
      <c r="C48" s="126"/>
      <c r="D48" s="128"/>
      <c r="E48" s="128"/>
      <c r="F48" s="128"/>
      <c r="G48" s="8" t="s">
        <v>74</v>
      </c>
      <c r="H48" s="12">
        <v>60</v>
      </c>
      <c r="I48" s="1"/>
    </row>
    <row r="49" spans="1:9" ht="12.75">
      <c r="A49" s="1"/>
      <c r="B49" s="1"/>
      <c r="C49" s="129" t="s">
        <v>55</v>
      </c>
      <c r="D49" s="131">
        <v>60</v>
      </c>
      <c r="E49" s="131">
        <v>0.4</v>
      </c>
      <c r="F49" s="131">
        <v>20</v>
      </c>
      <c r="G49" s="9" t="s">
        <v>72</v>
      </c>
      <c r="H49" s="7">
        <v>20</v>
      </c>
      <c r="I49" s="1"/>
    </row>
    <row r="50" spans="1:9" ht="12.75">
      <c r="A50" s="1"/>
      <c r="B50" s="1"/>
      <c r="C50" s="125"/>
      <c r="D50" s="127"/>
      <c r="E50" s="127"/>
      <c r="F50" s="127"/>
      <c r="G50" s="10" t="s">
        <v>73</v>
      </c>
      <c r="H50" s="11">
        <v>40</v>
      </c>
      <c r="I50" s="1"/>
    </row>
    <row r="51" spans="1:9" ht="12.75">
      <c r="A51" s="1"/>
      <c r="B51" s="1"/>
      <c r="C51" s="130"/>
      <c r="D51" s="132"/>
      <c r="E51" s="132"/>
      <c r="F51" s="132"/>
      <c r="G51" s="17" t="s">
        <v>74</v>
      </c>
      <c r="H51" s="18">
        <v>60</v>
      </c>
      <c r="I51" s="1"/>
    </row>
    <row r="52" spans="1:9" ht="12.75">
      <c r="A52" s="1"/>
      <c r="B52" s="1"/>
      <c r="C52" s="125" t="s">
        <v>71</v>
      </c>
      <c r="D52" s="127">
        <v>80</v>
      </c>
      <c r="E52" s="127">
        <v>1</v>
      </c>
      <c r="F52" s="127">
        <v>50</v>
      </c>
      <c r="G52" s="15" t="s">
        <v>69</v>
      </c>
      <c r="H52" s="16">
        <v>50</v>
      </c>
      <c r="I52" s="1"/>
    </row>
    <row r="53" spans="1:9" ht="12.75">
      <c r="A53" s="1"/>
      <c r="B53" s="1"/>
      <c r="C53" s="126"/>
      <c r="D53" s="128"/>
      <c r="E53" s="128"/>
      <c r="F53" s="128"/>
      <c r="G53" s="8" t="s">
        <v>70</v>
      </c>
      <c r="H53" s="8">
        <v>100</v>
      </c>
      <c r="I53" s="1"/>
    </row>
    <row r="54" spans="1:9" ht="12.75">
      <c r="A54" s="1"/>
      <c r="B54" s="1"/>
      <c r="C54" s="129" t="s">
        <v>56</v>
      </c>
      <c r="D54" s="131">
        <v>100</v>
      </c>
      <c r="E54" s="131">
        <f>D54/100</f>
        <v>1</v>
      </c>
      <c r="F54" s="131">
        <f>D54/2</f>
        <v>50</v>
      </c>
      <c r="G54" s="6" t="s">
        <v>69</v>
      </c>
      <c r="H54" s="7">
        <v>50</v>
      </c>
      <c r="I54" s="1"/>
    </row>
    <row r="55" spans="1:9" ht="12.75">
      <c r="A55" s="1"/>
      <c r="B55" s="1"/>
      <c r="C55" s="130"/>
      <c r="D55" s="132"/>
      <c r="E55" s="132"/>
      <c r="F55" s="132"/>
      <c r="G55" s="17" t="s">
        <v>70</v>
      </c>
      <c r="H55" s="17">
        <v>100</v>
      </c>
      <c r="I55" s="1"/>
    </row>
    <row r="56" spans="1:9" ht="12.75">
      <c r="A56" s="1"/>
      <c r="B56" s="1"/>
      <c r="C56" s="125" t="s">
        <v>64</v>
      </c>
      <c r="D56" s="127">
        <v>150</v>
      </c>
      <c r="E56" s="127">
        <f>D56/100</f>
        <v>1.5</v>
      </c>
      <c r="F56" s="127">
        <f>D56/2</f>
        <v>75</v>
      </c>
      <c r="G56" s="15" t="s">
        <v>67</v>
      </c>
      <c r="H56" s="16">
        <v>100</v>
      </c>
      <c r="I56" s="1"/>
    </row>
    <row r="57" spans="1:9" ht="12.75">
      <c r="A57" s="1"/>
      <c r="B57" s="1"/>
      <c r="C57" s="126"/>
      <c r="D57" s="128"/>
      <c r="E57" s="128"/>
      <c r="F57" s="128"/>
      <c r="G57" s="8" t="s">
        <v>68</v>
      </c>
      <c r="H57" s="8">
        <v>200</v>
      </c>
      <c r="I57" s="1"/>
    </row>
    <row r="58" spans="1:9" ht="12.75">
      <c r="A58" s="1"/>
      <c r="B58" s="1"/>
      <c r="C58" s="129" t="s">
        <v>138</v>
      </c>
      <c r="D58" s="131">
        <v>200</v>
      </c>
      <c r="E58" s="131">
        <f>D58/100</f>
        <v>2</v>
      </c>
      <c r="F58" s="131">
        <f>D58/2</f>
        <v>100</v>
      </c>
      <c r="G58" s="6" t="s">
        <v>67</v>
      </c>
      <c r="H58" s="7">
        <v>100</v>
      </c>
      <c r="I58" s="1"/>
    </row>
    <row r="59" spans="1:9" ht="12.75">
      <c r="A59" s="1"/>
      <c r="B59" s="1"/>
      <c r="C59" s="126"/>
      <c r="D59" s="128"/>
      <c r="E59" s="128"/>
      <c r="F59" s="128"/>
      <c r="G59" s="8" t="s">
        <v>68</v>
      </c>
      <c r="H59" s="8">
        <v>200</v>
      </c>
      <c r="I59" s="1"/>
    </row>
    <row r="60" spans="1:9" ht="13.5" customHeight="1">
      <c r="A60" s="1"/>
      <c r="B60" s="1"/>
      <c r="C60" s="28" t="s">
        <v>137</v>
      </c>
      <c r="D60" s="13"/>
      <c r="E60" s="13"/>
      <c r="F60" s="13"/>
      <c r="G60" s="14"/>
      <c r="H60" s="13"/>
      <c r="I60" s="1"/>
    </row>
    <row r="61" spans="1:9" ht="27" customHeight="1">
      <c r="A61" s="1"/>
      <c r="B61" s="30" t="s">
        <v>108</v>
      </c>
      <c r="C61" s="136" t="s">
        <v>146</v>
      </c>
      <c r="D61" s="136"/>
      <c r="E61" s="136"/>
      <c r="F61" s="136"/>
      <c r="G61" s="25">
        <v>1.4</v>
      </c>
      <c r="H61" s="25"/>
      <c r="I61" s="25"/>
    </row>
    <row r="62" spans="1:9" ht="12.75" customHeight="1">
      <c r="A62" s="1"/>
      <c r="B62" s="31" t="s">
        <v>109</v>
      </c>
      <c r="C62" s="136" t="s">
        <v>110</v>
      </c>
      <c r="D62" s="136"/>
      <c r="E62" s="136"/>
      <c r="F62" s="136"/>
      <c r="G62" s="25" t="s">
        <v>111</v>
      </c>
      <c r="H62" s="25"/>
      <c r="I62" s="25"/>
    </row>
    <row r="63" spans="1:9" ht="12.75" customHeight="1">
      <c r="A63" s="1"/>
      <c r="B63" s="31" t="s">
        <v>140</v>
      </c>
      <c r="C63" s="136" t="s">
        <v>112</v>
      </c>
      <c r="D63" s="136" t="s">
        <v>113</v>
      </c>
      <c r="E63" s="136"/>
      <c r="F63" s="136"/>
      <c r="G63" s="25" t="s">
        <v>113</v>
      </c>
      <c r="H63" s="25"/>
      <c r="I63" s="25"/>
    </row>
    <row r="64" spans="1:9" ht="13.5" customHeight="1">
      <c r="A64" s="1"/>
      <c r="B64" s="31" t="s">
        <v>141</v>
      </c>
      <c r="C64" s="136" t="s">
        <v>143</v>
      </c>
      <c r="D64" s="136"/>
      <c r="E64" s="136"/>
      <c r="F64" s="136"/>
      <c r="G64" s="136"/>
      <c r="H64" s="136"/>
      <c r="I64" s="25"/>
    </row>
    <row r="65" spans="1:9" ht="12.75" customHeight="1">
      <c r="A65" s="1"/>
      <c r="B65" s="24"/>
      <c r="C65" s="136" t="s">
        <v>117</v>
      </c>
      <c r="D65" s="136" t="s">
        <v>114</v>
      </c>
      <c r="E65" s="136"/>
      <c r="F65" s="136"/>
      <c r="G65" s="25" t="s">
        <v>114</v>
      </c>
      <c r="H65" s="25"/>
      <c r="I65" s="25"/>
    </row>
    <row r="66" spans="1:9" ht="12.75" customHeight="1">
      <c r="A66" s="1"/>
      <c r="B66" s="24"/>
      <c r="C66" s="136" t="s">
        <v>118</v>
      </c>
      <c r="D66" s="136" t="s">
        <v>115</v>
      </c>
      <c r="E66" s="136"/>
      <c r="F66" s="136"/>
      <c r="G66" s="25" t="s">
        <v>115</v>
      </c>
      <c r="H66" s="25"/>
      <c r="I66" s="25"/>
    </row>
    <row r="67" spans="1:9" ht="12.75" customHeight="1">
      <c r="A67" s="1"/>
      <c r="B67" s="24"/>
      <c r="C67" s="136" t="s">
        <v>119</v>
      </c>
      <c r="D67" s="136">
        <v>10</v>
      </c>
      <c r="E67" s="136"/>
      <c r="F67" s="136"/>
      <c r="G67" s="25">
        <v>10</v>
      </c>
      <c r="H67" s="25"/>
      <c r="I67" s="25"/>
    </row>
    <row r="68" spans="1:9" ht="12.75" customHeight="1">
      <c r="A68" s="1"/>
      <c r="B68" s="31" t="s">
        <v>142</v>
      </c>
      <c r="C68" s="136" t="s">
        <v>116</v>
      </c>
      <c r="D68" s="136">
        <v>8</v>
      </c>
      <c r="E68" s="136"/>
      <c r="F68" s="136"/>
      <c r="G68" s="25">
        <v>8</v>
      </c>
      <c r="H68" s="25"/>
      <c r="I68" s="25"/>
    </row>
    <row r="69" spans="1:9" ht="7.5" customHeight="1">
      <c r="A69" s="1"/>
      <c r="B69" s="1"/>
      <c r="C69" s="1"/>
      <c r="D69" s="1"/>
      <c r="E69" s="1"/>
      <c r="F69" s="1"/>
      <c r="G69" s="3"/>
      <c r="H69" s="1"/>
      <c r="I69" s="1"/>
    </row>
    <row r="70" spans="1:9" ht="12" customHeight="1">
      <c r="A70" s="1"/>
      <c r="B70" s="4" t="s">
        <v>120</v>
      </c>
      <c r="C70" s="4"/>
      <c r="D70" s="3"/>
      <c r="E70" s="3"/>
      <c r="F70" s="1"/>
      <c r="G70" s="3"/>
      <c r="H70" s="1"/>
      <c r="I70" s="1"/>
    </row>
    <row r="71" spans="1:9" ht="24" customHeight="1">
      <c r="A71" s="1"/>
      <c r="B71" s="144" t="s">
        <v>121</v>
      </c>
      <c r="C71" s="144"/>
      <c r="D71" s="144"/>
      <c r="E71" s="144"/>
      <c r="F71" s="144"/>
      <c r="G71" s="144"/>
      <c r="H71" s="144"/>
      <c r="I71" s="33"/>
    </row>
    <row r="72" spans="1:9" ht="5.25" customHeight="1">
      <c r="A72" s="1"/>
      <c r="B72" s="1"/>
      <c r="C72" s="3"/>
      <c r="D72" s="3"/>
      <c r="E72" s="3"/>
      <c r="F72" s="1"/>
      <c r="G72" s="3"/>
      <c r="H72" s="1"/>
      <c r="I72" s="1"/>
    </row>
    <row r="73" spans="1:9" ht="12.75">
      <c r="A73" s="1"/>
      <c r="B73" s="4" t="s">
        <v>122</v>
      </c>
      <c r="C73" s="4"/>
      <c r="D73" s="3"/>
      <c r="E73" s="3"/>
      <c r="F73" s="1"/>
      <c r="G73" s="3"/>
      <c r="H73" s="1"/>
      <c r="I73" s="1"/>
    </row>
    <row r="74" spans="1:9" ht="6" customHeight="1">
      <c r="A74" s="1"/>
      <c r="B74" s="1"/>
      <c r="C74" s="3"/>
      <c r="D74" s="3"/>
      <c r="E74" s="3"/>
      <c r="F74" s="1"/>
      <c r="G74" s="3"/>
      <c r="H74" s="1"/>
      <c r="I74" s="1"/>
    </row>
    <row r="75" spans="1:9" ht="14.25" customHeight="1">
      <c r="A75" s="1"/>
      <c r="B75" s="141" t="s">
        <v>123</v>
      </c>
      <c r="C75" s="143"/>
      <c r="D75" s="143"/>
      <c r="E75" s="142"/>
      <c r="F75" s="26" t="s">
        <v>136</v>
      </c>
      <c r="G75" s="141" t="s">
        <v>124</v>
      </c>
      <c r="H75" s="142"/>
      <c r="I75" s="1"/>
    </row>
    <row r="76" spans="1:9" ht="49.5" customHeight="1">
      <c r="A76" s="1"/>
      <c r="B76" s="145" t="s">
        <v>125</v>
      </c>
      <c r="C76" s="146"/>
      <c r="D76" s="146"/>
      <c r="E76" s="147"/>
      <c r="F76" s="11">
        <v>1</v>
      </c>
      <c r="G76" s="121" t="s">
        <v>147</v>
      </c>
      <c r="H76" s="123"/>
      <c r="I76" s="1"/>
    </row>
    <row r="77" spans="1:9" ht="12.75" customHeight="1">
      <c r="A77" s="1"/>
      <c r="B77" s="121" t="s">
        <v>126</v>
      </c>
      <c r="C77" s="122"/>
      <c r="D77" s="122"/>
      <c r="E77" s="123"/>
      <c r="F77" s="11">
        <v>1</v>
      </c>
      <c r="G77" s="121" t="s">
        <v>127</v>
      </c>
      <c r="H77" s="123"/>
      <c r="I77" s="1"/>
    </row>
    <row r="78" spans="1:9" ht="12.75" customHeight="1">
      <c r="A78" s="1"/>
      <c r="B78" s="121" t="s">
        <v>128</v>
      </c>
      <c r="C78" s="122"/>
      <c r="D78" s="122"/>
      <c r="E78" s="123"/>
      <c r="F78" s="11">
        <v>1</v>
      </c>
      <c r="G78" s="121" t="s">
        <v>127</v>
      </c>
      <c r="H78" s="123"/>
      <c r="I78" s="1"/>
    </row>
    <row r="79" spans="1:9" ht="25.5" customHeight="1">
      <c r="A79" s="1"/>
      <c r="B79" s="121" t="s">
        <v>129</v>
      </c>
      <c r="C79" s="122"/>
      <c r="D79" s="122"/>
      <c r="E79" s="123"/>
      <c r="F79" s="11">
        <v>1</v>
      </c>
      <c r="G79" s="121" t="s">
        <v>127</v>
      </c>
      <c r="H79" s="123"/>
      <c r="I79" s="1"/>
    </row>
    <row r="80" spans="1:9" ht="9" customHeight="1">
      <c r="A80" s="1"/>
      <c r="B80" s="1"/>
      <c r="C80" s="3"/>
      <c r="D80" s="3"/>
      <c r="E80" s="3"/>
      <c r="F80" s="1"/>
      <c r="G80" s="3"/>
      <c r="H80" s="1"/>
      <c r="I80" s="1"/>
    </row>
    <row r="81" spans="1:9" ht="12.75">
      <c r="A81" s="1"/>
      <c r="B81" s="4" t="s">
        <v>130</v>
      </c>
      <c r="C81" s="4"/>
      <c r="D81" s="3"/>
      <c r="E81" s="3"/>
      <c r="F81" s="1"/>
      <c r="G81" s="3"/>
      <c r="H81" s="1"/>
      <c r="I81" s="1"/>
    </row>
    <row r="82" spans="1:9" ht="6.75" customHeight="1">
      <c r="A82" s="1"/>
      <c r="B82" s="1"/>
      <c r="C82" s="3"/>
      <c r="D82" s="3"/>
      <c r="E82" s="3"/>
      <c r="F82" s="1"/>
      <c r="G82" s="3"/>
      <c r="H82" s="1"/>
      <c r="I82" s="1"/>
    </row>
    <row r="83" spans="1:9" ht="39" customHeight="1">
      <c r="A83" s="1"/>
      <c r="B83" s="124" t="s">
        <v>131</v>
      </c>
      <c r="C83" s="124"/>
      <c r="D83" s="124"/>
      <c r="E83" s="124"/>
      <c r="F83" s="124"/>
      <c r="G83" s="124"/>
      <c r="H83" s="124"/>
      <c r="I83" s="33"/>
    </row>
    <row r="84" spans="1:9" ht="12.75">
      <c r="A84" s="1"/>
      <c r="B84" s="3" t="s">
        <v>132</v>
      </c>
      <c r="C84" s="3"/>
      <c r="D84" s="3"/>
      <c r="E84" s="3"/>
      <c r="F84" s="1"/>
      <c r="G84" s="3"/>
      <c r="H84" s="1"/>
      <c r="I84" s="1"/>
    </row>
    <row r="85" spans="1:9" ht="54" customHeight="1">
      <c r="A85" s="1"/>
      <c r="B85" s="124" t="s">
        <v>133</v>
      </c>
      <c r="C85" s="124"/>
      <c r="D85" s="124"/>
      <c r="E85" s="124"/>
      <c r="F85" s="124"/>
      <c r="G85" s="124"/>
      <c r="H85" s="124"/>
      <c r="I85" s="33"/>
    </row>
    <row r="86" spans="1:9" ht="12.75">
      <c r="A86" s="1"/>
      <c r="B86" s="3" t="s">
        <v>134</v>
      </c>
      <c r="C86" s="3"/>
      <c r="D86" s="3"/>
      <c r="E86" s="3"/>
      <c r="F86" s="1"/>
      <c r="G86" s="3"/>
      <c r="H86" s="1"/>
      <c r="I86" s="1"/>
    </row>
    <row r="87" spans="1:9" ht="6.75" customHeight="1">
      <c r="A87" s="1"/>
      <c r="B87" s="1"/>
      <c r="C87" s="3"/>
      <c r="D87" s="3"/>
      <c r="E87" s="3"/>
      <c r="F87" s="1"/>
      <c r="G87" s="3"/>
      <c r="H87" s="1"/>
      <c r="I87" s="1"/>
    </row>
    <row r="88" spans="1:9" ht="12.75">
      <c r="A88" s="1"/>
      <c r="B88" s="4" t="s">
        <v>135</v>
      </c>
      <c r="C88" s="4"/>
      <c r="D88" s="3"/>
      <c r="E88" s="3"/>
      <c r="F88" s="1"/>
      <c r="G88" s="3"/>
      <c r="H88" s="1"/>
      <c r="I88" s="1"/>
    </row>
    <row r="89" spans="1:9" ht="59.25" customHeight="1">
      <c r="A89" s="1"/>
      <c r="B89" s="124" t="s">
        <v>177</v>
      </c>
      <c r="C89" s="124"/>
      <c r="D89" s="124"/>
      <c r="E89" s="124"/>
      <c r="F89" s="124"/>
      <c r="G89" s="124"/>
      <c r="H89" s="124"/>
      <c r="I89" s="33"/>
    </row>
    <row r="90" spans="1:9" ht="10.5" customHeight="1">
      <c r="A90" s="1"/>
      <c r="B90" s="27"/>
      <c r="C90" s="27"/>
      <c r="D90" s="27"/>
      <c r="E90" s="27"/>
      <c r="F90" s="1"/>
      <c r="G90" s="3"/>
      <c r="H90" s="1"/>
      <c r="I90" s="1"/>
    </row>
    <row r="91" spans="1:9" ht="12.75">
      <c r="A91" s="1"/>
      <c r="B91" s="4" t="s">
        <v>104</v>
      </c>
      <c r="C91" s="3"/>
      <c r="D91" s="20"/>
      <c r="E91" s="20"/>
      <c r="F91" s="1"/>
      <c r="G91" s="3"/>
      <c r="H91" s="1"/>
      <c r="I91" s="1"/>
    </row>
    <row r="92" spans="1:9" ht="27.75" customHeight="1">
      <c r="A92" s="1"/>
      <c r="B92" s="124" t="s">
        <v>103</v>
      </c>
      <c r="C92" s="124"/>
      <c r="D92" s="124"/>
      <c r="E92" s="124"/>
      <c r="F92" s="124"/>
      <c r="G92" s="124"/>
      <c r="H92" s="124"/>
      <c r="I92" s="33"/>
    </row>
    <row r="93" spans="1:9" ht="10.5" customHeight="1">
      <c r="A93" s="1"/>
      <c r="B93" s="27"/>
      <c r="C93" s="27"/>
      <c r="D93" s="27"/>
      <c r="E93" s="27"/>
      <c r="F93" s="1"/>
      <c r="G93" s="3"/>
      <c r="H93" s="1"/>
      <c r="I93" s="1"/>
    </row>
    <row r="94" spans="1:9" ht="12.75">
      <c r="A94" s="1"/>
      <c r="B94" s="4" t="s">
        <v>178</v>
      </c>
      <c r="C94" s="3"/>
      <c r="D94" s="20"/>
      <c r="E94" s="20"/>
      <c r="F94" s="1"/>
      <c r="G94" s="3"/>
      <c r="H94" s="1"/>
      <c r="I94" s="1"/>
    </row>
    <row r="95" spans="1:9" ht="27.75" customHeight="1">
      <c r="A95" s="1"/>
      <c r="B95" s="124" t="s">
        <v>179</v>
      </c>
      <c r="C95" s="124"/>
      <c r="D95" s="124"/>
      <c r="E95" s="124"/>
      <c r="F95" s="124"/>
      <c r="G95" s="124"/>
      <c r="H95" s="124"/>
      <c r="I95" s="33"/>
    </row>
    <row r="96" spans="1:9" ht="12.75">
      <c r="A96" s="1"/>
      <c r="B96" s="1"/>
      <c r="C96" s="1"/>
      <c r="D96" s="1"/>
      <c r="E96" s="1"/>
      <c r="F96" s="1"/>
      <c r="G96" s="3"/>
      <c r="H96" s="1"/>
      <c r="I96" s="1"/>
    </row>
    <row r="97" spans="1:9" ht="12.75">
      <c r="A97" s="1"/>
      <c r="B97" s="1"/>
      <c r="C97" s="1"/>
      <c r="D97" s="1"/>
      <c r="E97" s="1"/>
      <c r="F97" s="1"/>
      <c r="G97" s="3"/>
      <c r="H97" s="1"/>
      <c r="I97" s="1"/>
    </row>
    <row r="98" ht="12.75"/>
    <row r="99" ht="12.75"/>
  </sheetData>
  <mergeCells count="119">
    <mergeCell ref="B92:H92"/>
    <mergeCell ref="B71:H71"/>
    <mergeCell ref="B83:H83"/>
    <mergeCell ref="B85:H85"/>
    <mergeCell ref="B89:H89"/>
    <mergeCell ref="G76:H76"/>
    <mergeCell ref="G77:H77"/>
    <mergeCell ref="G78:H78"/>
    <mergeCell ref="G79:H79"/>
    <mergeCell ref="B79:E79"/>
    <mergeCell ref="B76:E76"/>
    <mergeCell ref="C65:F65"/>
    <mergeCell ref="C66:F66"/>
    <mergeCell ref="C67:F67"/>
    <mergeCell ref="C68:F68"/>
    <mergeCell ref="C64:H64"/>
    <mergeCell ref="C6:C7"/>
    <mergeCell ref="G75:H75"/>
    <mergeCell ref="B75:E75"/>
    <mergeCell ref="D13:D14"/>
    <mergeCell ref="E13:E14"/>
    <mergeCell ref="D8:D9"/>
    <mergeCell ref="E8:E9"/>
    <mergeCell ref="C10:C12"/>
    <mergeCell ref="D10:D12"/>
    <mergeCell ref="C5:H5"/>
    <mergeCell ref="C61:F61"/>
    <mergeCell ref="C62:F62"/>
    <mergeCell ref="C63:F63"/>
    <mergeCell ref="D6:E6"/>
    <mergeCell ref="F6:F7"/>
    <mergeCell ref="G6:G7"/>
    <mergeCell ref="H6:H7"/>
    <mergeCell ref="C8:C9"/>
    <mergeCell ref="C13:C14"/>
    <mergeCell ref="E10:E12"/>
    <mergeCell ref="F10:F12"/>
    <mergeCell ref="F8:F9"/>
    <mergeCell ref="C17:C19"/>
    <mergeCell ref="D17:D19"/>
    <mergeCell ref="E17:E19"/>
    <mergeCell ref="F17:F19"/>
    <mergeCell ref="C15:C16"/>
    <mergeCell ref="D15:D16"/>
    <mergeCell ref="E15:E16"/>
    <mergeCell ref="F15:F16"/>
    <mergeCell ref="F13:F14"/>
    <mergeCell ref="C20:C22"/>
    <mergeCell ref="D20:D22"/>
    <mergeCell ref="E20:E22"/>
    <mergeCell ref="F20:F22"/>
    <mergeCell ref="C31:C33"/>
    <mergeCell ref="D31:D33"/>
    <mergeCell ref="E31:E33"/>
    <mergeCell ref="F31:F33"/>
    <mergeCell ref="C36:C38"/>
    <mergeCell ref="D36:D38"/>
    <mergeCell ref="E36:E38"/>
    <mergeCell ref="F36:F38"/>
    <mergeCell ref="C41:C43"/>
    <mergeCell ref="D41:D43"/>
    <mergeCell ref="E41:E43"/>
    <mergeCell ref="F41:F43"/>
    <mergeCell ref="C46:C48"/>
    <mergeCell ref="D46:D48"/>
    <mergeCell ref="E46:E48"/>
    <mergeCell ref="F46:F48"/>
    <mergeCell ref="C49:C51"/>
    <mergeCell ref="D49:D51"/>
    <mergeCell ref="E49:E51"/>
    <mergeCell ref="F49:F51"/>
    <mergeCell ref="C23:C24"/>
    <mergeCell ref="D23:D24"/>
    <mergeCell ref="E23:E24"/>
    <mergeCell ref="F23:F24"/>
    <mergeCell ref="D27:D28"/>
    <mergeCell ref="E27:E28"/>
    <mergeCell ref="F27:F28"/>
    <mergeCell ref="C25:C26"/>
    <mergeCell ref="D25:D26"/>
    <mergeCell ref="E25:E26"/>
    <mergeCell ref="F25:F26"/>
    <mergeCell ref="C27:C28"/>
    <mergeCell ref="C39:C40"/>
    <mergeCell ref="D39:D40"/>
    <mergeCell ref="E39:E40"/>
    <mergeCell ref="F39:F40"/>
    <mergeCell ref="C44:C45"/>
    <mergeCell ref="D44:D45"/>
    <mergeCell ref="E44:E45"/>
    <mergeCell ref="F44:F45"/>
    <mergeCell ref="C52:C53"/>
    <mergeCell ref="D52:D53"/>
    <mergeCell ref="E52:E53"/>
    <mergeCell ref="F52:F53"/>
    <mergeCell ref="C54:C55"/>
    <mergeCell ref="D54:D55"/>
    <mergeCell ref="E54:E55"/>
    <mergeCell ref="F54:F55"/>
    <mergeCell ref="E34:E35"/>
    <mergeCell ref="F34:F35"/>
    <mergeCell ref="C58:C59"/>
    <mergeCell ref="D58:D59"/>
    <mergeCell ref="E58:E59"/>
    <mergeCell ref="F58:F59"/>
    <mergeCell ref="C56:C57"/>
    <mergeCell ref="D56:D57"/>
    <mergeCell ref="E56:E57"/>
    <mergeCell ref="F56:F57"/>
    <mergeCell ref="B77:E77"/>
    <mergeCell ref="B78:E78"/>
    <mergeCell ref="B95:H95"/>
    <mergeCell ref="A2:I2"/>
    <mergeCell ref="C29:C30"/>
    <mergeCell ref="D29:D30"/>
    <mergeCell ref="E29:E30"/>
    <mergeCell ref="F29:F30"/>
    <mergeCell ref="C34:C35"/>
    <mergeCell ref="D34:D35"/>
  </mergeCells>
  <hyperlinks>
    <hyperlink ref="G1" r:id="rId1" display="alex.tenzo@mail.ru"/>
  </hyperlinks>
  <printOptions/>
  <pageMargins left="0.34" right="0.24" top="0.34" bottom="0.25" header="0.23" footer="0.15"/>
  <pageSetup horizontalDpi="1200" verticalDpi="1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2016-11-10T12:17:51Z</cp:lastPrinted>
  <dcterms:created xsi:type="dcterms:W3CDTF">2016-04-21T10:39:37Z</dcterms:created>
  <dcterms:modified xsi:type="dcterms:W3CDTF">2016-11-10T12:17:58Z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